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95" windowWidth="12585" windowHeight="8880" tabRatio="796" activeTab="0"/>
  </bookViews>
  <sheets>
    <sheet name="経費明細書" sheetId="1" r:id="rId1"/>
    <sheet name="計画書（元）" sheetId="2" state="hidden" r:id="rId2"/>
  </sheets>
  <definedNames>
    <definedName name="_xlnm.Print_Area" localSheetId="0">'経費明細書'!$A$1:$K$35</definedName>
  </definedNames>
  <calcPr fullCalcOnLoad="1"/>
</workbook>
</file>

<file path=xl/sharedStrings.xml><?xml version="1.0" encoding="utf-8"?>
<sst xmlns="http://schemas.openxmlformats.org/spreadsheetml/2006/main" count="120" uniqueCount="64">
  <si>
    <t>～</t>
  </si>
  <si>
    <t>　　　　</t>
  </si>
  <si>
    <t>成年男子</t>
  </si>
  <si>
    <t>全種別</t>
  </si>
  <si>
    <t>様式第２号（第３条関係）　事業実施計画書</t>
  </si>
  <si>
    <t>競技団体名</t>
  </si>
  <si>
    <t>事業名</t>
  </si>
  <si>
    <t>種　別</t>
  </si>
  <si>
    <t>実施予定
年月日</t>
  </si>
  <si>
    <t>参加
人数</t>
  </si>
  <si>
    <t>事業費(円)</t>
  </si>
  <si>
    <t>(内)補助金額(円)</t>
  </si>
  <si>
    <t>県外遠征</t>
  </si>
  <si>
    <t>小　　　　　　　　　　計</t>
  </si>
  <si>
    <t>高知県春野水泳場</t>
  </si>
  <si>
    <t>合　　　　　　　　　　計</t>
  </si>
  <si>
    <t>　　　　　</t>
  </si>
  <si>
    <t>　　　</t>
  </si>
  <si>
    <t>県内練習・県外遠征事業</t>
  </si>
  <si>
    <t>内容</t>
  </si>
  <si>
    <t>例</t>
  </si>
  <si>
    <t>会場名</t>
  </si>
  <si>
    <t>会場住所</t>
  </si>
  <si>
    <t>備　　考</t>
  </si>
  <si>
    <t>高知県高知市春野町芳原</t>
  </si>
  <si>
    <t>国体派遣事業</t>
  </si>
  <si>
    <t>コーチ派遣</t>
  </si>
  <si>
    <t>トレーナーの場合は、資格証を添付すること</t>
  </si>
  <si>
    <t>備品等整備事業</t>
  </si>
  <si>
    <t>購入予定
年月日</t>
  </si>
  <si>
    <t>備品設置会場名</t>
  </si>
  <si>
    <t>備品住所</t>
  </si>
  <si>
    <t>講習会事業</t>
  </si>
  <si>
    <t>指導者講習会</t>
  </si>
  <si>
    <t>住所</t>
  </si>
  <si>
    <t>合計</t>
  </si>
  <si>
    <t>その他事業</t>
  </si>
  <si>
    <t>平成24年度　競技力向上特別強化対策事業
事業計画書</t>
  </si>
  <si>
    <t>氏名</t>
  </si>
  <si>
    <t>○○　○○</t>
  </si>
  <si>
    <t>メーカー・品番</t>
  </si>
  <si>
    <t>備品・消耗品名</t>
  </si>
  <si>
    <t>購入数</t>
  </si>
  <si>
    <t>講師氏名</t>
  </si>
  <si>
    <t>ミカサ</t>
  </si>
  <si>
    <t>バスケットボール</t>
  </si>
  <si>
    <t>公益財団法人愛媛県体育協会</t>
  </si>
  <si>
    <t>松山市道後町２丁目９－１４</t>
  </si>
  <si>
    <t>指導者の県外での指導</t>
  </si>
  <si>
    <t>支出</t>
  </si>
  <si>
    <t>摘要</t>
  </si>
  <si>
    <t>領収書番号</t>
  </si>
  <si>
    <t>領収書日付</t>
  </si>
  <si>
    <t>通信運搬費</t>
  </si>
  <si>
    <t>諸謝金</t>
  </si>
  <si>
    <t>旅費交通費</t>
  </si>
  <si>
    <t>印刷製本費</t>
  </si>
  <si>
    <t>消耗品費</t>
  </si>
  <si>
    <t>その他</t>
  </si>
  <si>
    <t>使用料及び
賃借料</t>
  </si>
  <si>
    <t>例）5月 7日</t>
  </si>
  <si>
    <t>ボール購入代金（＠5,000×２ダース）</t>
  </si>
  <si>
    <t xml:space="preserve"> </t>
  </si>
  <si>
    <t>２０１９年度市町スポーツ少年団強化事業　経費明細書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</si>
</sst>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&lt;=99999999]####\-####;\(00\)\ ####\-####"/>
    <numFmt numFmtId="180" formatCode="0_);[Red]\(0\)"/>
    <numFmt numFmtId="181" formatCode="0.E+00"/>
    <numFmt numFmtId="182" formatCode="&quot;　&quot;@"/>
    <numFmt numFmtId="183" formatCode="&quot; &quot;@"/>
    <numFmt numFmtId="184" formatCode="_ * #,##0.0_ ;_ * \-#,##0.0_ ;_ * &quot;-&quot;?_ ;_ @_ "/>
    <numFmt numFmtId="185" formatCode="0.0%"/>
    <numFmt numFmtId="186" formatCode="&quot;H&quot;yy&quot;.&quot;mm&quot;.&quot;dd"/>
    <numFmt numFmtId="187" formatCode="\ ###0"/>
    <numFmt numFmtId="188" formatCode="[$-411]g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/d;@"/>
    <numFmt numFmtId="194" formatCode="##&quot;．&quot;"/>
    <numFmt numFmtId="195" formatCode="&quot;¥&quot;#,##0_);[Red]\(&quot;¥&quot;#,##0\)"/>
    <numFmt numFmtId="196" formatCode="m/d"/>
    <numFmt numFmtId="197" formatCode="#,##0&quot;泊&quot;"/>
    <numFmt numFmtId="198" formatCode="#,##0&quot;日&quot;"/>
    <numFmt numFmtId="199" formatCode="#,###"/>
    <numFmt numFmtId="200" formatCode="&quot;（&quot;#,##0&quot;）&quot;"/>
    <numFmt numFmtId="201" formatCode="&quot;@&quot;#,##0"/>
    <numFmt numFmtId="202" formatCode="#,###&quot;日&quot;"/>
    <numFmt numFmtId="203" formatCode="#,##0.0&quot;時間&quot;"/>
    <numFmt numFmtId="204" formatCode="#,##0&quot;時間&quot;"/>
    <numFmt numFmtId="205" formatCode="m&quot;月&quot;d&quot;日&quot;;@"/>
    <numFmt numFmtId="206" formatCode="#,##0;&quot;△ &quot;#,##0"/>
    <numFmt numFmtId="207" formatCode="#,##0&quot;円&quot;"/>
  </numFmts>
  <fonts count="47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41" fontId="4" fillId="0" borderId="18" xfId="0" applyNumberFormat="1" applyFont="1" applyFill="1" applyBorder="1" applyAlignment="1" applyProtection="1">
      <alignment vertical="center" shrinkToFit="1"/>
      <protection/>
    </xf>
    <xf numFmtId="41" fontId="4" fillId="0" borderId="16" xfId="0" applyNumberFormat="1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41" fontId="4" fillId="0" borderId="23" xfId="0" applyNumberFormat="1" applyFont="1" applyFill="1" applyBorder="1" applyAlignment="1" applyProtection="1">
      <alignment vertical="center" shrinkToFit="1"/>
      <protection/>
    </xf>
    <xf numFmtId="41" fontId="4" fillId="0" borderId="21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41" fontId="4" fillId="0" borderId="26" xfId="0" applyNumberFormat="1" applyFont="1" applyFill="1" applyBorder="1" applyAlignment="1" applyProtection="1">
      <alignment vertical="center" shrinkToFit="1"/>
      <protection/>
    </xf>
    <xf numFmtId="41" fontId="4" fillId="0" borderId="20" xfId="0" applyNumberFormat="1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41" fontId="4" fillId="0" borderId="28" xfId="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vertical="center" shrinkToFit="1"/>
      <protection/>
    </xf>
    <xf numFmtId="57" fontId="5" fillId="0" borderId="21" xfId="0" applyNumberFormat="1" applyFont="1" applyFill="1" applyBorder="1" applyAlignment="1" applyProtection="1">
      <alignment horizontal="center" vertical="center" wrapText="1" shrinkToFit="1"/>
      <protection/>
    </xf>
    <xf numFmtId="41" fontId="4" fillId="0" borderId="14" xfId="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Fill="1" applyBorder="1" applyAlignment="1" applyProtection="1">
      <alignment vertical="center" shrinkToFit="1"/>
      <protection/>
    </xf>
    <xf numFmtId="41" fontId="4" fillId="0" borderId="0" xfId="0" applyNumberFormat="1" applyFont="1" applyFill="1" applyBorder="1" applyAlignment="1" applyProtection="1">
      <alignment vertical="center" shrinkToFit="1"/>
      <protection/>
    </xf>
    <xf numFmtId="57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41" fontId="4" fillId="0" borderId="32" xfId="0" applyNumberFormat="1" applyFont="1" applyFill="1" applyBorder="1" applyAlignment="1" applyProtection="1">
      <alignment vertical="center" shrinkToFit="1"/>
      <protection/>
    </xf>
    <xf numFmtId="0" fontId="5" fillId="33" borderId="33" xfId="0" applyFont="1" applyFill="1" applyBorder="1" applyAlignment="1" applyProtection="1">
      <alignment vertical="center" textRotation="255" wrapTex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41" fontId="4" fillId="0" borderId="33" xfId="0" applyNumberFormat="1" applyFont="1" applyFill="1" applyBorder="1" applyAlignment="1" applyProtection="1">
      <alignment vertical="center" shrinkToFit="1"/>
      <protection/>
    </xf>
    <xf numFmtId="41" fontId="4" fillId="0" borderId="31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188" fontId="5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33" xfId="0" applyFont="1" applyFill="1" applyBorder="1" applyAlignment="1" applyProtection="1">
      <alignment vertical="center" textRotation="255" wrapText="1"/>
      <protection/>
    </xf>
    <xf numFmtId="0" fontId="5" fillId="0" borderId="10" xfId="0" applyFont="1" applyFill="1" applyBorder="1" applyAlignment="1" applyProtection="1">
      <alignment horizontal="center" vertical="center" textRotation="255" wrapText="1"/>
      <protection/>
    </xf>
    <xf numFmtId="41" fontId="4" fillId="0" borderId="10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41" fontId="4" fillId="0" borderId="35" xfId="0" applyNumberFormat="1" applyFont="1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vertical="center" shrinkToFit="1"/>
      <protection/>
    </xf>
    <xf numFmtId="41" fontId="4" fillId="0" borderId="30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 wrapText="1" shrinkToFit="1"/>
    </xf>
    <xf numFmtId="177" fontId="4" fillId="0" borderId="36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/>
    </xf>
    <xf numFmtId="176" fontId="4" fillId="0" borderId="40" xfId="0" applyNumberFormat="1" applyFont="1" applyFill="1" applyBorder="1" applyAlignment="1">
      <alignment/>
    </xf>
    <xf numFmtId="177" fontId="4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205" fontId="4" fillId="0" borderId="41" xfId="0" applyNumberFormat="1" applyFont="1" applyFill="1" applyBorder="1" applyAlignment="1">
      <alignment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4" fillId="0" borderId="36" xfId="0" applyNumberFormat="1" applyFont="1" applyFill="1" applyBorder="1" applyAlignment="1">
      <alignment vertical="center"/>
    </xf>
    <xf numFmtId="38" fontId="4" fillId="0" borderId="43" xfId="49" applyFont="1" applyFill="1" applyBorder="1" applyAlignment="1">
      <alignment/>
    </xf>
    <xf numFmtId="38" fontId="4" fillId="0" borderId="36" xfId="49" applyFont="1" applyFill="1" applyBorder="1" applyAlignment="1">
      <alignment/>
    </xf>
    <xf numFmtId="177" fontId="4" fillId="0" borderId="36" xfId="49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20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205" fontId="4" fillId="0" borderId="41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205" fontId="4" fillId="0" borderId="44" xfId="0" applyNumberFormat="1" applyFont="1" applyFill="1" applyBorder="1" applyAlignment="1">
      <alignment horizontal="right" vertical="center"/>
    </xf>
    <xf numFmtId="176" fontId="4" fillId="0" borderId="45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vertical="center"/>
    </xf>
    <xf numFmtId="56" fontId="4" fillId="0" borderId="3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05" fontId="4" fillId="0" borderId="11" xfId="0" applyNumberFormat="1" applyFont="1" applyFill="1" applyBorder="1" applyAlignment="1">
      <alignment/>
    </xf>
    <xf numFmtId="56" fontId="4" fillId="0" borderId="36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205" fontId="1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34" borderId="47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11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48" xfId="0" applyFont="1" applyFill="1" applyBorder="1" applyAlignment="1" applyProtection="1">
      <alignment horizontal="center" vertical="center" textRotation="255"/>
      <protection/>
    </xf>
    <xf numFmtId="0" fontId="5" fillId="34" borderId="49" xfId="0" applyFont="1" applyFill="1" applyBorder="1" applyAlignment="1" applyProtection="1">
      <alignment horizontal="center" vertical="center" textRotation="255"/>
      <protection/>
    </xf>
    <xf numFmtId="0" fontId="5" fillId="34" borderId="50" xfId="0" applyFont="1" applyFill="1" applyBorder="1" applyAlignment="1" applyProtection="1">
      <alignment horizontal="center" vertical="center" textRotation="255"/>
      <protection/>
    </xf>
    <xf numFmtId="0" fontId="5" fillId="34" borderId="51" xfId="0" applyFont="1" applyFill="1" applyBorder="1" applyAlignment="1" applyProtection="1">
      <alignment horizontal="center" vertical="center" textRotation="255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0" fontId="5" fillId="0" borderId="52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justify" vertical="center"/>
      <protection/>
    </xf>
    <xf numFmtId="0" fontId="5" fillId="0" borderId="43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53" xfId="0" applyFont="1" applyFill="1" applyBorder="1" applyAlignment="1" applyProtection="1">
      <alignment horizontal="center" vertical="center" shrinkToFit="1"/>
      <protection/>
    </xf>
    <xf numFmtId="0" fontId="5" fillId="33" borderId="54" xfId="0" applyFont="1" applyFill="1" applyBorder="1" applyAlignment="1" applyProtection="1">
      <alignment horizontal="center" vertical="center" textRotation="255" wrapText="1"/>
      <protection/>
    </xf>
    <xf numFmtId="0" fontId="5" fillId="33" borderId="14" xfId="0" applyFont="1" applyFill="1" applyBorder="1" applyAlignment="1" applyProtection="1">
      <alignment horizontal="center" vertical="center" textRotation="255" wrapTex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52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55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56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shrinkToFit="1"/>
      <protection/>
    </xf>
    <xf numFmtId="0" fontId="5" fillId="0" borderId="59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6"/>
  <sheetViews>
    <sheetView tabSelected="1" view="pageBreakPreview" zoomScale="80" zoomScaleSheetLayoutView="80" zoomScalePageLayoutView="0" workbookViewId="0" topLeftCell="A1">
      <pane ySplit="5" topLeftCell="A6" activePane="bottomLeft" state="frozen"/>
      <selection pane="topLeft" activeCell="A1" sqref="A1:IV16384"/>
      <selection pane="bottomLeft" activeCell="D8" sqref="D8"/>
    </sheetView>
  </sheetViews>
  <sheetFormatPr defaultColWidth="9.00390625" defaultRowHeight="12.75"/>
  <cols>
    <col min="1" max="1" width="15.25390625" style="88" customWidth="1"/>
    <col min="2" max="2" width="9.00390625" style="89" customWidth="1"/>
    <col min="3" max="7" width="11.25390625" style="80" customWidth="1"/>
    <col min="8" max="8" width="11.875" style="80" customWidth="1"/>
    <col min="9" max="9" width="11.875" style="86" customWidth="1"/>
    <col min="10" max="10" width="12.75390625" style="80" customWidth="1"/>
    <col min="11" max="11" width="63.75390625" style="80" customWidth="1"/>
    <col min="12" max="16384" width="9.00390625" style="80" customWidth="1"/>
  </cols>
  <sheetData>
    <row r="1" spans="1:11" ht="14.25">
      <c r="A1" s="103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4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4.25">
      <c r="A3" s="88" t="s">
        <v>49</v>
      </c>
      <c r="H3" s="62"/>
      <c r="I3" s="63"/>
      <c r="J3" s="62"/>
      <c r="K3" s="62"/>
    </row>
    <row r="4" spans="8:11" ht="14.25">
      <c r="H4" s="64"/>
      <c r="I4" s="65"/>
      <c r="J4" s="64"/>
      <c r="K4" s="64"/>
    </row>
    <row r="5" spans="1:11" s="94" customFormat="1" ht="26.25" customHeight="1">
      <c r="A5" s="90" t="s">
        <v>52</v>
      </c>
      <c r="B5" s="91" t="s">
        <v>51</v>
      </c>
      <c r="C5" s="92" t="s">
        <v>54</v>
      </c>
      <c r="D5" s="93" t="s">
        <v>55</v>
      </c>
      <c r="E5" s="93" t="s">
        <v>56</v>
      </c>
      <c r="F5" s="93" t="s">
        <v>57</v>
      </c>
      <c r="G5" s="93" t="s">
        <v>53</v>
      </c>
      <c r="H5" s="66" t="s">
        <v>59</v>
      </c>
      <c r="I5" s="67" t="s">
        <v>58</v>
      </c>
      <c r="J5" s="93" t="s">
        <v>35</v>
      </c>
      <c r="K5" s="93" t="s">
        <v>50</v>
      </c>
    </row>
    <row r="6" spans="1:11" s="99" customFormat="1" ht="18.75" customHeight="1" thickBot="1">
      <c r="A6" s="95" t="s">
        <v>60</v>
      </c>
      <c r="B6" s="96">
        <v>5</v>
      </c>
      <c r="C6" s="97" t="s">
        <v>62</v>
      </c>
      <c r="D6" s="68"/>
      <c r="E6" s="68"/>
      <c r="F6" s="68">
        <v>10000</v>
      </c>
      <c r="G6" s="68"/>
      <c r="H6" s="68"/>
      <c r="I6" s="69"/>
      <c r="J6" s="68">
        <f aca="true" t="shared" si="0" ref="J6:J32">SUM(C6:I6)</f>
        <v>10000</v>
      </c>
      <c r="K6" s="98" t="s">
        <v>61</v>
      </c>
    </row>
    <row r="7" spans="1:11" ht="18.75" customHeight="1" thickTop="1">
      <c r="A7" s="100"/>
      <c r="B7" s="70"/>
      <c r="C7" s="71"/>
      <c r="D7" s="72"/>
      <c r="E7" s="72"/>
      <c r="F7" s="72"/>
      <c r="G7" s="72"/>
      <c r="H7" s="72"/>
      <c r="I7" s="73"/>
      <c r="J7" s="72">
        <f t="shared" si="0"/>
        <v>0</v>
      </c>
      <c r="K7" s="74"/>
    </row>
    <row r="8" spans="1:11" ht="18.75" customHeight="1">
      <c r="A8" s="77"/>
      <c r="B8" s="78"/>
      <c r="C8" s="79"/>
      <c r="D8" s="75"/>
      <c r="E8" s="75"/>
      <c r="F8" s="75"/>
      <c r="G8" s="75"/>
      <c r="H8" s="75"/>
      <c r="I8" s="76"/>
      <c r="J8" s="75">
        <f t="shared" si="0"/>
        <v>0</v>
      </c>
      <c r="K8" s="101"/>
    </row>
    <row r="9" spans="1:11" ht="18.75" customHeight="1">
      <c r="A9" s="77"/>
      <c r="B9" s="78"/>
      <c r="C9" s="79"/>
      <c r="D9" s="75"/>
      <c r="E9" s="75"/>
      <c r="F9" s="75"/>
      <c r="G9" s="75"/>
      <c r="H9" s="75"/>
      <c r="I9" s="76"/>
      <c r="J9" s="75">
        <f t="shared" si="0"/>
        <v>0</v>
      </c>
      <c r="K9" s="85"/>
    </row>
    <row r="10" spans="1:11" ht="18.75" customHeight="1">
      <c r="A10" s="77"/>
      <c r="B10" s="78"/>
      <c r="C10" s="79"/>
      <c r="D10" s="75"/>
      <c r="E10" s="75"/>
      <c r="F10" s="75"/>
      <c r="G10" s="75"/>
      <c r="H10" s="75"/>
      <c r="I10" s="76"/>
      <c r="J10" s="75">
        <f t="shared" si="0"/>
        <v>0</v>
      </c>
      <c r="K10" s="101"/>
    </row>
    <row r="11" spans="1:11" ht="18.75" customHeight="1">
      <c r="A11" s="77"/>
      <c r="B11" s="78"/>
      <c r="C11" s="79"/>
      <c r="D11" s="75"/>
      <c r="E11" s="75"/>
      <c r="F11" s="75"/>
      <c r="G11" s="75"/>
      <c r="H11" s="75"/>
      <c r="I11" s="76"/>
      <c r="J11" s="75">
        <f t="shared" si="0"/>
        <v>0</v>
      </c>
      <c r="K11" s="85"/>
    </row>
    <row r="12" spans="1:11" ht="18.75" customHeight="1">
      <c r="A12" s="77"/>
      <c r="B12" s="78"/>
      <c r="C12" s="79"/>
      <c r="D12" s="75"/>
      <c r="E12" s="75"/>
      <c r="F12" s="75"/>
      <c r="G12" s="75"/>
      <c r="H12" s="75"/>
      <c r="I12" s="76"/>
      <c r="J12" s="75">
        <f t="shared" si="0"/>
        <v>0</v>
      </c>
      <c r="K12" s="85"/>
    </row>
    <row r="13" spans="1:11" ht="18.75" customHeight="1">
      <c r="A13" s="77"/>
      <c r="B13" s="78"/>
      <c r="C13" s="79"/>
      <c r="D13" s="75"/>
      <c r="E13" s="75"/>
      <c r="F13" s="75"/>
      <c r="G13" s="75"/>
      <c r="H13" s="75"/>
      <c r="I13" s="76"/>
      <c r="J13" s="75">
        <f t="shared" si="0"/>
        <v>0</v>
      </c>
      <c r="K13" s="85"/>
    </row>
    <row r="14" spans="1:11" ht="18.75" customHeight="1">
      <c r="A14" s="77"/>
      <c r="B14" s="78"/>
      <c r="C14" s="79"/>
      <c r="D14" s="75"/>
      <c r="E14" s="75"/>
      <c r="F14" s="75"/>
      <c r="G14" s="75"/>
      <c r="H14" s="75"/>
      <c r="I14" s="76"/>
      <c r="J14" s="75">
        <f t="shared" si="0"/>
        <v>0</v>
      </c>
      <c r="K14" s="85"/>
    </row>
    <row r="15" spans="1:11" ht="18.75" customHeight="1">
      <c r="A15" s="77"/>
      <c r="B15" s="78"/>
      <c r="C15" s="79"/>
      <c r="D15" s="75"/>
      <c r="E15" s="75"/>
      <c r="F15" s="75"/>
      <c r="G15" s="75"/>
      <c r="H15" s="75"/>
      <c r="I15" s="76"/>
      <c r="J15" s="75">
        <f t="shared" si="0"/>
        <v>0</v>
      </c>
      <c r="K15" s="85"/>
    </row>
    <row r="16" spans="1:11" ht="18.75" customHeight="1">
      <c r="A16" s="77"/>
      <c r="B16" s="78"/>
      <c r="C16" s="79"/>
      <c r="D16" s="81"/>
      <c r="E16" s="75"/>
      <c r="F16" s="75"/>
      <c r="G16" s="75"/>
      <c r="H16" s="81"/>
      <c r="I16" s="76"/>
      <c r="J16" s="75">
        <f t="shared" si="0"/>
        <v>0</v>
      </c>
      <c r="K16" s="85"/>
    </row>
    <row r="17" spans="1:11" ht="18.75" customHeight="1">
      <c r="A17" s="77"/>
      <c r="B17" s="78"/>
      <c r="C17" s="79"/>
      <c r="D17" s="75"/>
      <c r="E17" s="75"/>
      <c r="F17" s="75"/>
      <c r="G17" s="75"/>
      <c r="H17" s="75"/>
      <c r="I17" s="76"/>
      <c r="J17" s="75">
        <f t="shared" si="0"/>
        <v>0</v>
      </c>
      <c r="K17" s="85"/>
    </row>
    <row r="18" spans="1:11" ht="18.75" customHeight="1">
      <c r="A18" s="77"/>
      <c r="B18" s="78"/>
      <c r="C18" s="79"/>
      <c r="D18" s="75"/>
      <c r="E18" s="75"/>
      <c r="F18" s="75"/>
      <c r="G18" s="75"/>
      <c r="H18" s="75"/>
      <c r="I18" s="76"/>
      <c r="J18" s="75">
        <f t="shared" si="0"/>
        <v>0</v>
      </c>
      <c r="K18" s="85"/>
    </row>
    <row r="19" spans="1:11" ht="18.75" customHeight="1">
      <c r="A19" s="77"/>
      <c r="B19" s="78"/>
      <c r="C19" s="79"/>
      <c r="D19" s="75"/>
      <c r="E19" s="75"/>
      <c r="F19" s="75"/>
      <c r="G19" s="75"/>
      <c r="H19" s="75"/>
      <c r="I19" s="76"/>
      <c r="J19" s="75">
        <f t="shared" si="0"/>
        <v>0</v>
      </c>
      <c r="K19" s="85"/>
    </row>
    <row r="20" spans="1:11" ht="18.75" customHeight="1">
      <c r="A20" s="77"/>
      <c r="B20" s="78"/>
      <c r="C20" s="79"/>
      <c r="D20" s="75"/>
      <c r="E20" s="75"/>
      <c r="F20" s="75"/>
      <c r="G20" s="75"/>
      <c r="H20" s="75"/>
      <c r="I20" s="76"/>
      <c r="J20" s="75">
        <f t="shared" si="0"/>
        <v>0</v>
      </c>
      <c r="K20" s="85"/>
    </row>
    <row r="21" spans="1:11" ht="18.75" customHeight="1">
      <c r="A21" s="77"/>
      <c r="B21" s="78"/>
      <c r="C21" s="79"/>
      <c r="D21" s="75"/>
      <c r="E21" s="75"/>
      <c r="F21" s="75"/>
      <c r="G21" s="75"/>
      <c r="H21" s="75"/>
      <c r="I21" s="76"/>
      <c r="J21" s="75">
        <f t="shared" si="0"/>
        <v>0</v>
      </c>
      <c r="K21" s="101"/>
    </row>
    <row r="22" spans="1:11" ht="18.75" customHeight="1">
      <c r="A22" s="77"/>
      <c r="B22" s="78"/>
      <c r="C22" s="79"/>
      <c r="D22" s="75"/>
      <c r="E22" s="75"/>
      <c r="F22" s="75"/>
      <c r="G22" s="75"/>
      <c r="H22" s="75"/>
      <c r="I22" s="76"/>
      <c r="J22" s="75">
        <f t="shared" si="0"/>
        <v>0</v>
      </c>
      <c r="K22" s="85"/>
    </row>
    <row r="23" spans="1:11" ht="18.75" customHeight="1">
      <c r="A23" s="77"/>
      <c r="B23" s="78"/>
      <c r="C23" s="79"/>
      <c r="D23" s="75"/>
      <c r="E23" s="75"/>
      <c r="F23" s="75"/>
      <c r="G23" s="75"/>
      <c r="H23" s="75"/>
      <c r="I23" s="76"/>
      <c r="J23" s="75">
        <f t="shared" si="0"/>
        <v>0</v>
      </c>
      <c r="K23" s="85"/>
    </row>
    <row r="24" spans="1:11" ht="18.75" customHeight="1">
      <c r="A24" s="77"/>
      <c r="B24" s="78"/>
      <c r="C24" s="79"/>
      <c r="D24" s="75"/>
      <c r="E24" s="75"/>
      <c r="F24" s="75"/>
      <c r="G24" s="75"/>
      <c r="H24" s="75"/>
      <c r="I24" s="76"/>
      <c r="J24" s="75">
        <f t="shared" si="0"/>
        <v>0</v>
      </c>
      <c r="K24" s="85"/>
    </row>
    <row r="25" spans="1:11" ht="18.75" customHeight="1">
      <c r="A25" s="77"/>
      <c r="B25" s="78"/>
      <c r="C25" s="82"/>
      <c r="D25" s="83"/>
      <c r="E25" s="83"/>
      <c r="F25" s="83"/>
      <c r="G25" s="83"/>
      <c r="H25" s="83"/>
      <c r="I25" s="84"/>
      <c r="J25" s="75">
        <f t="shared" si="0"/>
        <v>0</v>
      </c>
      <c r="K25" s="85"/>
    </row>
    <row r="26" spans="1:11" ht="18.75" customHeight="1">
      <c r="A26" s="77"/>
      <c r="B26" s="78"/>
      <c r="C26" s="82"/>
      <c r="D26" s="83"/>
      <c r="E26" s="83"/>
      <c r="F26" s="83"/>
      <c r="G26" s="83"/>
      <c r="H26" s="83"/>
      <c r="I26" s="84"/>
      <c r="J26" s="75">
        <f t="shared" si="0"/>
        <v>0</v>
      </c>
      <c r="K26" s="85"/>
    </row>
    <row r="27" spans="1:11" ht="18.75" customHeight="1">
      <c r="A27" s="77"/>
      <c r="B27" s="78"/>
      <c r="C27" s="82"/>
      <c r="D27" s="83"/>
      <c r="E27" s="83"/>
      <c r="F27" s="83"/>
      <c r="G27" s="83"/>
      <c r="H27" s="83"/>
      <c r="I27" s="84"/>
      <c r="J27" s="75">
        <f t="shared" si="0"/>
        <v>0</v>
      </c>
      <c r="K27" s="85"/>
    </row>
    <row r="28" spans="1:11" ht="18.75" customHeight="1">
      <c r="A28" s="77"/>
      <c r="B28" s="78"/>
      <c r="C28" s="82"/>
      <c r="D28" s="83"/>
      <c r="E28" s="83"/>
      <c r="F28" s="83"/>
      <c r="G28" s="83"/>
      <c r="H28" s="83"/>
      <c r="I28" s="84"/>
      <c r="J28" s="75">
        <f t="shared" si="0"/>
        <v>0</v>
      </c>
      <c r="K28" s="85"/>
    </row>
    <row r="29" spans="1:11" ht="18.75" customHeight="1">
      <c r="A29" s="77"/>
      <c r="B29" s="78"/>
      <c r="C29" s="79"/>
      <c r="D29" s="75"/>
      <c r="E29" s="75"/>
      <c r="F29" s="75"/>
      <c r="G29" s="75"/>
      <c r="H29" s="75"/>
      <c r="I29" s="76"/>
      <c r="J29" s="75">
        <f t="shared" si="0"/>
        <v>0</v>
      </c>
      <c r="K29" s="85"/>
    </row>
    <row r="30" spans="1:11" ht="18" customHeight="1">
      <c r="A30" s="77"/>
      <c r="B30" s="78"/>
      <c r="C30" s="79"/>
      <c r="D30" s="75"/>
      <c r="E30" s="75"/>
      <c r="F30" s="75"/>
      <c r="G30" s="75"/>
      <c r="H30" s="75"/>
      <c r="I30" s="76"/>
      <c r="J30" s="75">
        <f t="shared" si="0"/>
        <v>0</v>
      </c>
      <c r="K30" s="85"/>
    </row>
    <row r="31" spans="1:11" ht="19.5" customHeight="1">
      <c r="A31" s="77"/>
      <c r="B31" s="78"/>
      <c r="C31" s="102"/>
      <c r="D31" s="85"/>
      <c r="E31" s="85"/>
      <c r="F31" s="85"/>
      <c r="G31" s="85"/>
      <c r="H31" s="85"/>
      <c r="I31" s="76"/>
      <c r="J31" s="75">
        <f t="shared" si="0"/>
        <v>0</v>
      </c>
      <c r="K31" s="85"/>
    </row>
    <row r="32" spans="1:11" ht="18.75" customHeight="1">
      <c r="A32" s="77"/>
      <c r="B32" s="78"/>
      <c r="C32" s="102"/>
      <c r="D32" s="85"/>
      <c r="E32" s="85"/>
      <c r="F32" s="85"/>
      <c r="G32" s="85"/>
      <c r="H32" s="85"/>
      <c r="I32" s="76"/>
      <c r="J32" s="75">
        <f t="shared" si="0"/>
        <v>0</v>
      </c>
      <c r="K32" s="85"/>
    </row>
    <row r="33" spans="1:11" ht="33.75" customHeight="1">
      <c r="A33" s="77" t="s">
        <v>35</v>
      </c>
      <c r="B33" s="78"/>
      <c r="C33" s="79">
        <f>SUM(C7:C32)</f>
        <v>0</v>
      </c>
      <c r="D33" s="75">
        <f aca="true" t="shared" si="1" ref="D33:I33">SUM(D7:D32)</f>
        <v>0</v>
      </c>
      <c r="E33" s="75">
        <f t="shared" si="1"/>
        <v>0</v>
      </c>
      <c r="F33" s="75">
        <f t="shared" si="1"/>
        <v>0</v>
      </c>
      <c r="G33" s="75">
        <f t="shared" si="1"/>
        <v>0</v>
      </c>
      <c r="H33" s="75">
        <f t="shared" si="1"/>
        <v>0</v>
      </c>
      <c r="I33" s="76">
        <f t="shared" si="1"/>
        <v>0</v>
      </c>
      <c r="J33" s="75">
        <f>SUM(J7:J32)</f>
        <v>0</v>
      </c>
      <c r="K33" s="85"/>
    </row>
    <row r="36" spans="4:10" ht="14.25">
      <c r="D36" s="87"/>
      <c r="E36" s="87"/>
      <c r="F36" s="87"/>
      <c r="G36" s="87"/>
      <c r="H36" s="87"/>
      <c r="J36" s="87"/>
    </row>
  </sheetData>
  <sheetProtection/>
  <mergeCells count="1">
    <mergeCell ref="A1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60" zoomScalePageLayoutView="0" workbookViewId="0" topLeftCell="A16">
      <selection activeCell="H16" sqref="H16"/>
    </sheetView>
  </sheetViews>
  <sheetFormatPr defaultColWidth="9.00390625" defaultRowHeight="48" customHeight="1"/>
  <cols>
    <col min="1" max="1" width="8.75390625" style="3" customWidth="1"/>
    <col min="2" max="3" width="16.75390625" style="3" customWidth="1"/>
    <col min="4" max="4" width="10.75390625" style="3" customWidth="1"/>
    <col min="5" max="5" width="17.25390625" style="3" bestFit="1" customWidth="1"/>
    <col min="6" max="6" width="4.00390625" style="3" bestFit="1" customWidth="1"/>
    <col min="7" max="7" width="17.25390625" style="3" bestFit="1" customWidth="1"/>
    <col min="8" max="9" width="20.75390625" style="3" customWidth="1"/>
    <col min="10" max="10" width="8.75390625" style="3" customWidth="1"/>
    <col min="11" max="12" width="16.75390625" style="3" customWidth="1"/>
    <col min="13" max="13" width="20.75390625" style="3" customWidth="1"/>
    <col min="14" max="16384" width="9.125" style="3" customWidth="1"/>
  </cols>
  <sheetData>
    <row r="1" spans="1:14" ht="22.5" customHeight="1">
      <c r="A1" s="120" t="s">
        <v>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2"/>
    </row>
    <row r="2" spans="1:14" ht="37.5" customHeight="1">
      <c r="A2" s="121" t="s">
        <v>37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2"/>
    </row>
    <row r="3" spans="1:14" ht="22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1" t="s">
        <v>5</v>
      </c>
      <c r="L3" s="123"/>
      <c r="M3" s="123"/>
      <c r="N3" s="2"/>
    </row>
    <row r="4" spans="1:14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2"/>
    </row>
    <row r="5" spans="1:13" s="12" customFormat="1" ht="37.5" customHeight="1">
      <c r="A5" s="6" t="s">
        <v>6</v>
      </c>
      <c r="B5" s="128" t="s">
        <v>19</v>
      </c>
      <c r="C5" s="129"/>
      <c r="D5" s="8" t="s">
        <v>7</v>
      </c>
      <c r="E5" s="115" t="s">
        <v>8</v>
      </c>
      <c r="F5" s="116"/>
      <c r="G5" s="117"/>
      <c r="H5" s="8" t="s">
        <v>21</v>
      </c>
      <c r="I5" s="9" t="s">
        <v>22</v>
      </c>
      <c r="J5" s="9" t="s">
        <v>9</v>
      </c>
      <c r="K5" s="10" t="s">
        <v>10</v>
      </c>
      <c r="L5" s="7" t="s">
        <v>11</v>
      </c>
      <c r="M5" s="11" t="s">
        <v>23</v>
      </c>
    </row>
    <row r="6" spans="1:13" ht="37.5" customHeight="1">
      <c r="A6" s="42" t="s">
        <v>20</v>
      </c>
      <c r="B6" s="128" t="s">
        <v>12</v>
      </c>
      <c r="C6" s="129"/>
      <c r="D6" s="40" t="s">
        <v>2</v>
      </c>
      <c r="E6" s="52">
        <v>41014</v>
      </c>
      <c r="F6" s="43" t="s">
        <v>0</v>
      </c>
      <c r="G6" s="52">
        <v>41029</v>
      </c>
      <c r="H6" s="40" t="s">
        <v>14</v>
      </c>
      <c r="I6" s="48" t="s">
        <v>24</v>
      </c>
      <c r="J6" s="44">
        <v>30</v>
      </c>
      <c r="K6" s="45">
        <v>510000</v>
      </c>
      <c r="L6" s="46">
        <v>500000</v>
      </c>
      <c r="M6" s="47"/>
    </row>
    <row r="7" spans="1:13" ht="37.5" customHeight="1">
      <c r="A7" s="126" t="s">
        <v>18</v>
      </c>
      <c r="B7" s="130"/>
      <c r="C7" s="131"/>
      <c r="D7" s="20"/>
      <c r="E7" s="27"/>
      <c r="F7" s="27"/>
      <c r="G7" s="27"/>
      <c r="H7" s="20"/>
      <c r="I7" s="49"/>
      <c r="J7" s="22"/>
      <c r="K7" s="23"/>
      <c r="L7" s="24"/>
      <c r="M7" s="25"/>
    </row>
    <row r="8" spans="1:13" ht="37.5" customHeight="1">
      <c r="A8" s="126"/>
      <c r="B8" s="132"/>
      <c r="C8" s="133"/>
      <c r="D8" s="20"/>
      <c r="E8" s="21"/>
      <c r="F8" s="21"/>
      <c r="G8" s="21"/>
      <c r="H8" s="26"/>
      <c r="I8" s="50"/>
      <c r="J8" s="22"/>
      <c r="K8" s="23"/>
      <c r="L8" s="24"/>
      <c r="M8" s="25"/>
    </row>
    <row r="9" spans="1:13" ht="37.5" customHeight="1">
      <c r="A9" s="126"/>
      <c r="B9" s="132"/>
      <c r="C9" s="133"/>
      <c r="D9" s="20"/>
      <c r="E9" s="21"/>
      <c r="F9" s="21"/>
      <c r="G9" s="21"/>
      <c r="H9" s="26"/>
      <c r="I9" s="50"/>
      <c r="J9" s="22"/>
      <c r="K9" s="23"/>
      <c r="L9" s="24"/>
      <c r="M9" s="25"/>
    </row>
    <row r="10" spans="1:13" ht="37.5" customHeight="1">
      <c r="A10" s="126"/>
      <c r="B10" s="132"/>
      <c r="C10" s="133"/>
      <c r="D10" s="19"/>
      <c r="E10" s="27"/>
      <c r="F10" s="27"/>
      <c r="G10" s="27"/>
      <c r="H10" s="27"/>
      <c r="I10" s="51"/>
      <c r="J10" s="28"/>
      <c r="K10" s="29"/>
      <c r="L10" s="30"/>
      <c r="M10" s="31"/>
    </row>
    <row r="11" spans="1:13" ht="45" customHeight="1">
      <c r="A11" s="127"/>
      <c r="B11" s="125" t="s">
        <v>13</v>
      </c>
      <c r="C11" s="134"/>
      <c r="D11" s="134"/>
      <c r="E11" s="134"/>
      <c r="F11" s="134"/>
      <c r="G11" s="134"/>
      <c r="H11" s="134"/>
      <c r="I11" s="134"/>
      <c r="J11" s="61">
        <f>SUM(J7:J10)</f>
        <v>0</v>
      </c>
      <c r="K11" s="32">
        <f>SUM(K7:K10)</f>
        <v>0</v>
      </c>
      <c r="L11" s="33">
        <f>SUM(L7:L10)</f>
        <v>0</v>
      </c>
      <c r="M11" s="34"/>
    </row>
    <row r="12" spans="1:13" s="2" customFormat="1" ht="45" customHeight="1">
      <c r="A12" s="54"/>
      <c r="B12" s="4"/>
      <c r="C12" s="4"/>
      <c r="D12" s="4"/>
      <c r="E12" s="4"/>
      <c r="F12" s="4"/>
      <c r="G12" s="4"/>
      <c r="H12" s="4"/>
      <c r="I12" s="4"/>
      <c r="J12" s="5"/>
      <c r="K12" s="55"/>
      <c r="L12" s="55"/>
      <c r="M12" s="5"/>
    </row>
    <row r="13" spans="1:13" s="12" customFormat="1" ht="37.5" customHeight="1">
      <c r="A13" s="6" t="s">
        <v>6</v>
      </c>
      <c r="B13" s="7" t="s">
        <v>19</v>
      </c>
      <c r="C13" s="7" t="s">
        <v>38</v>
      </c>
      <c r="D13" s="8" t="s">
        <v>7</v>
      </c>
      <c r="E13" s="115" t="s">
        <v>8</v>
      </c>
      <c r="F13" s="116"/>
      <c r="G13" s="117"/>
      <c r="H13" s="8" t="s">
        <v>21</v>
      </c>
      <c r="I13" s="115" t="s">
        <v>22</v>
      </c>
      <c r="J13" s="119"/>
      <c r="K13" s="10" t="s">
        <v>10</v>
      </c>
      <c r="L13" s="7" t="s">
        <v>11</v>
      </c>
      <c r="M13" s="11" t="s">
        <v>23</v>
      </c>
    </row>
    <row r="14" spans="1:13" ht="37.5" customHeight="1">
      <c r="A14" s="53" t="s">
        <v>20</v>
      </c>
      <c r="B14" s="40" t="s">
        <v>26</v>
      </c>
      <c r="C14" s="40" t="s">
        <v>39</v>
      </c>
      <c r="D14" s="40" t="s">
        <v>2</v>
      </c>
      <c r="E14" s="52">
        <v>41014</v>
      </c>
      <c r="F14" s="43" t="s">
        <v>0</v>
      </c>
      <c r="G14" s="52">
        <v>41029</v>
      </c>
      <c r="H14" s="40" t="s">
        <v>14</v>
      </c>
      <c r="I14" s="128" t="s">
        <v>24</v>
      </c>
      <c r="J14" s="135"/>
      <c r="K14" s="45">
        <v>100000</v>
      </c>
      <c r="L14" s="46">
        <v>100000</v>
      </c>
      <c r="M14" s="56" t="s">
        <v>27</v>
      </c>
    </row>
    <row r="15" spans="1:13" ht="37.5" customHeight="1">
      <c r="A15" s="111" t="s">
        <v>25</v>
      </c>
      <c r="B15" s="13"/>
      <c r="C15" s="20"/>
      <c r="D15" s="20"/>
      <c r="E15" s="14"/>
      <c r="F15" s="21"/>
      <c r="G15" s="21"/>
      <c r="H15" s="20"/>
      <c r="I15" s="130"/>
      <c r="J15" s="137"/>
      <c r="K15" s="16"/>
      <c r="L15" s="17"/>
      <c r="M15" s="18"/>
    </row>
    <row r="16" spans="1:13" ht="37.5" customHeight="1">
      <c r="A16" s="112"/>
      <c r="B16" s="19"/>
      <c r="C16" s="20"/>
      <c r="D16" s="20"/>
      <c r="E16" s="27"/>
      <c r="F16" s="21"/>
      <c r="G16" s="21"/>
      <c r="H16" s="20"/>
      <c r="I16" s="132"/>
      <c r="J16" s="138"/>
      <c r="K16" s="23"/>
      <c r="L16" s="24"/>
      <c r="M16" s="25"/>
    </row>
    <row r="17" spans="1:13" ht="37.5" customHeight="1">
      <c r="A17" s="112"/>
      <c r="B17" s="19"/>
      <c r="C17" s="20"/>
      <c r="D17" s="20"/>
      <c r="E17" s="39"/>
      <c r="F17" s="35"/>
      <c r="G17" s="35"/>
      <c r="H17" s="20"/>
      <c r="I17" s="132"/>
      <c r="J17" s="138"/>
      <c r="K17" s="23"/>
      <c r="L17" s="24"/>
      <c r="M17" s="25"/>
    </row>
    <row r="18" spans="1:13" ht="37.5" customHeight="1">
      <c r="A18" s="113"/>
      <c r="B18" s="19"/>
      <c r="C18" s="20"/>
      <c r="D18" s="20"/>
      <c r="E18" s="39"/>
      <c r="F18" s="35"/>
      <c r="G18" s="35"/>
      <c r="H18" s="20"/>
      <c r="I18" s="132"/>
      <c r="J18" s="138"/>
      <c r="K18" s="29"/>
      <c r="L18" s="30"/>
      <c r="M18" s="31"/>
    </row>
    <row r="19" spans="1:13" ht="45" customHeight="1">
      <c r="A19" s="114"/>
      <c r="B19" s="124" t="s">
        <v>13</v>
      </c>
      <c r="C19" s="124"/>
      <c r="D19" s="124"/>
      <c r="E19" s="124"/>
      <c r="F19" s="124"/>
      <c r="G19" s="124"/>
      <c r="H19" s="124"/>
      <c r="I19" s="125"/>
      <c r="J19" s="125"/>
      <c r="K19" s="32">
        <f>SUM(K15:K18)</f>
        <v>0</v>
      </c>
      <c r="L19" s="33">
        <f>SUM(L15:L18)</f>
        <v>0</v>
      </c>
      <c r="M19" s="34"/>
    </row>
    <row r="20" spans="1:13" s="2" customFormat="1" ht="45" customHeight="1">
      <c r="A20" s="54"/>
      <c r="B20" s="4"/>
      <c r="C20" s="4"/>
      <c r="D20" s="4"/>
      <c r="E20" s="4"/>
      <c r="F20" s="4"/>
      <c r="G20" s="4"/>
      <c r="H20" s="4"/>
      <c r="I20" s="4"/>
      <c r="J20" s="5"/>
      <c r="K20" s="55"/>
      <c r="L20" s="55"/>
      <c r="M20" s="5"/>
    </row>
    <row r="21" spans="1:13" s="12" customFormat="1" ht="37.5" customHeight="1">
      <c r="A21" s="6" t="s">
        <v>6</v>
      </c>
      <c r="B21" s="7" t="s">
        <v>41</v>
      </c>
      <c r="C21" s="7" t="s">
        <v>40</v>
      </c>
      <c r="D21" s="8" t="s">
        <v>7</v>
      </c>
      <c r="E21" s="115" t="s">
        <v>29</v>
      </c>
      <c r="F21" s="116"/>
      <c r="G21" s="117"/>
      <c r="H21" s="8" t="s">
        <v>30</v>
      </c>
      <c r="I21" s="9" t="s">
        <v>31</v>
      </c>
      <c r="J21" s="9" t="s">
        <v>42</v>
      </c>
      <c r="K21" s="10" t="s">
        <v>10</v>
      </c>
      <c r="L21" s="7" t="s">
        <v>11</v>
      </c>
      <c r="M21" s="11" t="s">
        <v>23</v>
      </c>
    </row>
    <row r="22" spans="1:13" ht="37.5" customHeight="1">
      <c r="A22" s="53" t="s">
        <v>20</v>
      </c>
      <c r="B22" s="40" t="s">
        <v>45</v>
      </c>
      <c r="C22" s="40" t="s">
        <v>44</v>
      </c>
      <c r="D22" s="40" t="s">
        <v>2</v>
      </c>
      <c r="E22" s="52">
        <v>41014</v>
      </c>
      <c r="F22" s="43" t="s">
        <v>0</v>
      </c>
      <c r="G22" s="52">
        <v>41029</v>
      </c>
      <c r="H22" s="40" t="s">
        <v>46</v>
      </c>
      <c r="I22" s="48" t="s">
        <v>47</v>
      </c>
      <c r="J22" s="44">
        <v>30</v>
      </c>
      <c r="K22" s="45">
        <v>50000</v>
      </c>
      <c r="L22" s="46">
        <v>50000</v>
      </c>
      <c r="M22" s="56"/>
    </row>
    <row r="23" spans="1:13" ht="37.5" customHeight="1">
      <c r="A23" s="111" t="s">
        <v>28</v>
      </c>
      <c r="B23" s="13"/>
      <c r="C23" s="20"/>
      <c r="D23" s="20"/>
      <c r="E23" s="14"/>
      <c r="F23" s="21"/>
      <c r="G23" s="21"/>
      <c r="H23" s="20"/>
      <c r="I23" s="49"/>
      <c r="J23" s="15"/>
      <c r="K23" s="16"/>
      <c r="L23" s="17"/>
      <c r="M23" s="18"/>
    </row>
    <row r="24" spans="1:13" ht="37.5" customHeight="1">
      <c r="A24" s="112"/>
      <c r="B24" s="19"/>
      <c r="C24" s="20"/>
      <c r="D24" s="20"/>
      <c r="E24" s="27"/>
      <c r="F24" s="21"/>
      <c r="G24" s="21"/>
      <c r="H24" s="20"/>
      <c r="I24" s="49"/>
      <c r="J24" s="22"/>
      <c r="K24" s="23"/>
      <c r="L24" s="24"/>
      <c r="M24" s="25"/>
    </row>
    <row r="25" spans="1:13" ht="37.5" customHeight="1">
      <c r="A25" s="112"/>
      <c r="B25" s="19"/>
      <c r="C25" s="20"/>
      <c r="D25" s="20"/>
      <c r="E25" s="39"/>
      <c r="F25" s="35"/>
      <c r="G25" s="35"/>
      <c r="H25" s="20"/>
      <c r="I25" s="49"/>
      <c r="J25" s="22"/>
      <c r="K25" s="23"/>
      <c r="L25" s="24"/>
      <c r="M25" s="25"/>
    </row>
    <row r="26" spans="1:13" ht="37.5" customHeight="1">
      <c r="A26" s="112"/>
      <c r="B26" s="19"/>
      <c r="C26" s="20"/>
      <c r="D26" s="20"/>
      <c r="E26" s="39"/>
      <c r="F26" s="35"/>
      <c r="G26" s="35"/>
      <c r="H26" s="20"/>
      <c r="I26" s="49"/>
      <c r="J26" s="22"/>
      <c r="K26" s="23"/>
      <c r="L26" s="24"/>
      <c r="M26" s="25"/>
    </row>
    <row r="27" spans="1:13" ht="37.5" customHeight="1">
      <c r="A27" s="112"/>
      <c r="B27" s="19"/>
      <c r="C27" s="20"/>
      <c r="D27" s="20"/>
      <c r="E27" s="39"/>
      <c r="F27" s="35"/>
      <c r="G27" s="35"/>
      <c r="H27" s="20"/>
      <c r="I27" s="49"/>
      <c r="J27" s="22"/>
      <c r="K27" s="23"/>
      <c r="L27" s="24"/>
      <c r="M27" s="25"/>
    </row>
    <row r="28" spans="1:13" ht="37.5" customHeight="1">
      <c r="A28" s="113"/>
      <c r="B28" s="19"/>
      <c r="C28" s="20"/>
      <c r="D28" s="20"/>
      <c r="E28" s="39"/>
      <c r="F28" s="35"/>
      <c r="G28" s="35"/>
      <c r="H28" s="20"/>
      <c r="I28" s="49"/>
      <c r="J28" s="28"/>
      <c r="K28" s="29"/>
      <c r="L28" s="30"/>
      <c r="M28" s="31"/>
    </row>
    <row r="29" spans="1:13" ht="45" customHeight="1">
      <c r="A29" s="114"/>
      <c r="B29" s="125" t="s">
        <v>13</v>
      </c>
      <c r="C29" s="134"/>
      <c r="D29" s="134"/>
      <c r="E29" s="134"/>
      <c r="F29" s="134"/>
      <c r="G29" s="134"/>
      <c r="H29" s="134"/>
      <c r="I29" s="134"/>
      <c r="J29" s="61">
        <f>SUM(J23:J28)</f>
        <v>0</v>
      </c>
      <c r="K29" s="32">
        <f>SUM(K23:K28)</f>
        <v>0</v>
      </c>
      <c r="L29" s="33">
        <f>SUM(L23:L28)</f>
        <v>0</v>
      </c>
      <c r="M29" s="34"/>
    </row>
    <row r="30" spans="1:13" s="2" customFormat="1" ht="45" customHeight="1">
      <c r="A30" s="54"/>
      <c r="B30" s="4"/>
      <c r="C30" s="4"/>
      <c r="D30" s="4"/>
      <c r="E30" s="4"/>
      <c r="F30" s="4"/>
      <c r="G30" s="4"/>
      <c r="H30" s="4"/>
      <c r="I30" s="4"/>
      <c r="J30" s="5"/>
      <c r="K30" s="55"/>
      <c r="L30" s="55"/>
      <c r="M30" s="5"/>
    </row>
    <row r="31" spans="1:13" s="12" customFormat="1" ht="37.5" customHeight="1">
      <c r="A31" s="6" t="s">
        <v>6</v>
      </c>
      <c r="B31" s="7" t="s">
        <v>19</v>
      </c>
      <c r="C31" s="7" t="s">
        <v>43</v>
      </c>
      <c r="D31" s="8" t="s">
        <v>7</v>
      </c>
      <c r="E31" s="115" t="s">
        <v>29</v>
      </c>
      <c r="F31" s="116"/>
      <c r="G31" s="117"/>
      <c r="H31" s="8" t="s">
        <v>21</v>
      </c>
      <c r="I31" s="9" t="s">
        <v>34</v>
      </c>
      <c r="J31" s="9" t="s">
        <v>9</v>
      </c>
      <c r="K31" s="10" t="s">
        <v>10</v>
      </c>
      <c r="L31" s="7" t="s">
        <v>11</v>
      </c>
      <c r="M31" s="11" t="s">
        <v>23</v>
      </c>
    </row>
    <row r="32" spans="1:13" ht="37.5" customHeight="1">
      <c r="A32" s="53" t="s">
        <v>20</v>
      </c>
      <c r="B32" s="40" t="s">
        <v>33</v>
      </c>
      <c r="C32" s="40"/>
      <c r="D32" s="40" t="s">
        <v>2</v>
      </c>
      <c r="E32" s="52">
        <v>41014</v>
      </c>
      <c r="F32" s="43" t="s">
        <v>0</v>
      </c>
      <c r="G32" s="52">
        <v>41014</v>
      </c>
      <c r="H32" s="40" t="s">
        <v>46</v>
      </c>
      <c r="I32" s="48" t="s">
        <v>47</v>
      </c>
      <c r="J32" s="44">
        <v>30</v>
      </c>
      <c r="K32" s="45">
        <v>156000</v>
      </c>
      <c r="L32" s="46">
        <v>140000</v>
      </c>
      <c r="M32" s="56"/>
    </row>
    <row r="33" spans="1:13" ht="37.5" customHeight="1">
      <c r="A33" s="111" t="s">
        <v>32</v>
      </c>
      <c r="B33" s="13"/>
      <c r="C33" s="20"/>
      <c r="D33" s="20"/>
      <c r="E33" s="14"/>
      <c r="F33" s="21"/>
      <c r="G33" s="21"/>
      <c r="H33" s="20"/>
      <c r="I33" s="49"/>
      <c r="J33" s="15"/>
      <c r="K33" s="16"/>
      <c r="L33" s="17"/>
      <c r="M33" s="18"/>
    </row>
    <row r="34" spans="1:13" ht="37.5" customHeight="1">
      <c r="A34" s="112"/>
      <c r="B34" s="19"/>
      <c r="C34" s="20"/>
      <c r="D34" s="20"/>
      <c r="E34" s="27"/>
      <c r="F34" s="21"/>
      <c r="G34" s="21"/>
      <c r="H34" s="20"/>
      <c r="I34" s="49"/>
      <c r="J34" s="22"/>
      <c r="K34" s="23"/>
      <c r="L34" s="24"/>
      <c r="M34" s="25"/>
    </row>
    <row r="35" spans="1:13" ht="37.5" customHeight="1">
      <c r="A35" s="112"/>
      <c r="B35" s="19"/>
      <c r="C35" s="20"/>
      <c r="D35" s="20"/>
      <c r="E35" s="39"/>
      <c r="F35" s="35"/>
      <c r="G35" s="35"/>
      <c r="H35" s="20"/>
      <c r="I35" s="49"/>
      <c r="J35" s="22"/>
      <c r="K35" s="23"/>
      <c r="L35" s="24"/>
      <c r="M35" s="25"/>
    </row>
    <row r="36" spans="1:13" ht="37.5" customHeight="1">
      <c r="A36" s="113"/>
      <c r="B36" s="19"/>
      <c r="C36" s="20"/>
      <c r="D36" s="20"/>
      <c r="E36" s="39"/>
      <c r="F36" s="35"/>
      <c r="G36" s="35"/>
      <c r="H36" s="20"/>
      <c r="I36" s="49"/>
      <c r="J36" s="28"/>
      <c r="K36" s="29"/>
      <c r="L36" s="30"/>
      <c r="M36" s="31"/>
    </row>
    <row r="37" spans="1:13" ht="45" customHeight="1">
      <c r="A37" s="114"/>
      <c r="B37" s="125" t="s">
        <v>13</v>
      </c>
      <c r="C37" s="134"/>
      <c r="D37" s="134"/>
      <c r="E37" s="134"/>
      <c r="F37" s="134"/>
      <c r="G37" s="134"/>
      <c r="H37" s="134"/>
      <c r="I37" s="134"/>
      <c r="J37" s="61">
        <f>SUM(J33:J36)</f>
        <v>0</v>
      </c>
      <c r="K37" s="32">
        <f>SUM(K33:K36)</f>
        <v>0</v>
      </c>
      <c r="L37" s="33">
        <f>SUM(L33:L36)</f>
        <v>0</v>
      </c>
      <c r="M37" s="34"/>
    </row>
    <row r="38" spans="1:13" s="2" customFormat="1" ht="45" customHeight="1">
      <c r="A38" s="54"/>
      <c r="B38" s="4"/>
      <c r="C38" s="4"/>
      <c r="D38" s="4"/>
      <c r="E38" s="4"/>
      <c r="F38" s="4"/>
      <c r="G38" s="4"/>
      <c r="H38" s="4"/>
      <c r="I38" s="4"/>
      <c r="J38" s="5"/>
      <c r="K38" s="55"/>
      <c r="L38" s="55"/>
      <c r="M38" s="5"/>
    </row>
    <row r="39" spans="1:13" s="12" customFormat="1" ht="37.5" customHeight="1">
      <c r="A39" s="6" t="s">
        <v>6</v>
      </c>
      <c r="B39" s="7" t="s">
        <v>19</v>
      </c>
      <c r="C39" s="7" t="s">
        <v>38</v>
      </c>
      <c r="D39" s="8" t="s">
        <v>7</v>
      </c>
      <c r="E39" s="115" t="s">
        <v>8</v>
      </c>
      <c r="F39" s="116"/>
      <c r="G39" s="117"/>
      <c r="H39" s="8" t="s">
        <v>21</v>
      </c>
      <c r="I39" s="9" t="s">
        <v>22</v>
      </c>
      <c r="J39" s="9" t="s">
        <v>9</v>
      </c>
      <c r="K39" s="10" t="s">
        <v>10</v>
      </c>
      <c r="L39" s="7" t="s">
        <v>11</v>
      </c>
      <c r="M39" s="11" t="s">
        <v>23</v>
      </c>
    </row>
    <row r="40" spans="1:13" ht="37.5" customHeight="1">
      <c r="A40" s="53" t="s">
        <v>20</v>
      </c>
      <c r="B40" s="40" t="s">
        <v>48</v>
      </c>
      <c r="C40" s="40" t="s">
        <v>39</v>
      </c>
      <c r="D40" s="40" t="s">
        <v>3</v>
      </c>
      <c r="E40" s="43"/>
      <c r="F40" s="43"/>
      <c r="G40" s="43"/>
      <c r="H40" s="40"/>
      <c r="I40" s="48"/>
      <c r="J40" s="44"/>
      <c r="K40" s="45">
        <v>211000</v>
      </c>
      <c r="L40" s="46">
        <v>200000</v>
      </c>
      <c r="M40" s="47"/>
    </row>
    <row r="41" spans="1:13" ht="37.5" customHeight="1">
      <c r="A41" s="109" t="s">
        <v>36</v>
      </c>
      <c r="B41" s="20"/>
      <c r="C41" s="20"/>
      <c r="D41" s="20"/>
      <c r="E41" s="21"/>
      <c r="F41" s="21"/>
      <c r="G41" s="21"/>
      <c r="H41" s="20"/>
      <c r="I41" s="49"/>
      <c r="J41" s="22"/>
      <c r="K41" s="23"/>
      <c r="L41" s="24"/>
      <c r="M41" s="25"/>
    </row>
    <row r="42" spans="1:13" ht="37.5" customHeight="1">
      <c r="A42" s="109"/>
      <c r="B42" s="19"/>
      <c r="C42" s="20"/>
      <c r="D42" s="20"/>
      <c r="E42" s="27"/>
      <c r="F42" s="21"/>
      <c r="G42" s="21"/>
      <c r="H42" s="20"/>
      <c r="I42" s="49"/>
      <c r="J42" s="22"/>
      <c r="K42" s="23"/>
      <c r="L42" s="24"/>
      <c r="M42" s="25"/>
    </row>
    <row r="43" spans="1:13" ht="37.5" customHeight="1">
      <c r="A43" s="109"/>
      <c r="B43" s="19"/>
      <c r="C43" s="20"/>
      <c r="D43" s="20"/>
      <c r="E43" s="27"/>
      <c r="F43" s="21"/>
      <c r="G43" s="21"/>
      <c r="H43" s="20"/>
      <c r="I43" s="49"/>
      <c r="J43" s="22"/>
      <c r="K43" s="23"/>
      <c r="L43" s="24"/>
      <c r="M43" s="25"/>
    </row>
    <row r="44" spans="1:13" ht="37.5" customHeight="1">
      <c r="A44" s="109"/>
      <c r="B44" s="19"/>
      <c r="C44" s="20"/>
      <c r="D44" s="20"/>
      <c r="E44" s="27"/>
      <c r="F44" s="21"/>
      <c r="G44" s="21"/>
      <c r="H44" s="20"/>
      <c r="I44" s="49"/>
      <c r="J44" s="22"/>
      <c r="K44" s="23"/>
      <c r="L44" s="24"/>
      <c r="M44" s="25"/>
    </row>
    <row r="45" spans="1:13" ht="45" customHeight="1">
      <c r="A45" s="110"/>
      <c r="B45" s="136" t="s">
        <v>13</v>
      </c>
      <c r="C45" s="136"/>
      <c r="D45" s="136"/>
      <c r="E45" s="136"/>
      <c r="F45" s="136"/>
      <c r="G45" s="136"/>
      <c r="H45" s="136"/>
      <c r="I45" s="136"/>
      <c r="J45" s="61">
        <f>SUM(J41:J44)</f>
        <v>0</v>
      </c>
      <c r="K45" s="32">
        <f>SUM(K41:K44)</f>
        <v>0</v>
      </c>
      <c r="L45" s="33">
        <f>SUM(L41:L44)</f>
        <v>0</v>
      </c>
      <c r="M45" s="34"/>
    </row>
    <row r="46" spans="1:13" ht="45" customHeight="1">
      <c r="A46" s="57"/>
      <c r="B46" s="57"/>
      <c r="C46" s="57"/>
      <c r="D46" s="58"/>
      <c r="E46" s="58"/>
      <c r="F46" s="58"/>
      <c r="G46" s="58"/>
      <c r="H46" s="58"/>
      <c r="I46" s="58"/>
      <c r="J46" s="58"/>
      <c r="K46" s="59"/>
      <c r="L46" s="59"/>
      <c r="M46" s="60"/>
    </row>
    <row r="47" spans="1:13" ht="52.5" customHeight="1">
      <c r="A47" s="105" t="s">
        <v>15</v>
      </c>
      <c r="B47" s="106"/>
      <c r="C47" s="106"/>
      <c r="D47" s="106"/>
      <c r="E47" s="106"/>
      <c r="F47" s="106"/>
      <c r="G47" s="106"/>
      <c r="H47" s="106"/>
      <c r="I47" s="107"/>
      <c r="J47" s="107"/>
      <c r="K47" s="36">
        <f>K37+K29+K19+K11+K45</f>
        <v>0</v>
      </c>
      <c r="L47" s="37">
        <f>L37+L29+L19+L11+L45</f>
        <v>0</v>
      </c>
      <c r="M47" s="41"/>
    </row>
    <row r="48" spans="1:13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8"/>
      <c r="L48" s="38"/>
      <c r="M48" s="2"/>
    </row>
    <row r="49" spans="1:13" ht="19.5" customHeight="1">
      <c r="A49" s="108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1:13" ht="19.5" customHeight="1">
      <c r="A50" s="108" t="s">
        <v>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3" ht="19.5" customHeight="1">
      <c r="A51" s="118" t="s">
        <v>16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spans="1:13" ht="19.5" customHeight="1">
      <c r="A52" s="108" t="s">
        <v>17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  <row r="53" spans="1:13" ht="19.5" customHeight="1">
      <c r="A53" s="108" t="s">
        <v>17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</row>
    <row r="54" spans="1:13" ht="19.5" customHeight="1">
      <c r="A54" s="104" t="s">
        <v>1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</row>
  </sheetData>
  <sheetProtection/>
  <mergeCells count="37">
    <mergeCell ref="I14:J14"/>
    <mergeCell ref="B45:I45"/>
    <mergeCell ref="B8:C8"/>
    <mergeCell ref="I15:J15"/>
    <mergeCell ref="I16:J16"/>
    <mergeCell ref="I17:J17"/>
    <mergeCell ref="I18:J18"/>
    <mergeCell ref="B29:I29"/>
    <mergeCell ref="B37:I37"/>
    <mergeCell ref="E39:G39"/>
    <mergeCell ref="B5:C5"/>
    <mergeCell ref="B6:C6"/>
    <mergeCell ref="B7:C7"/>
    <mergeCell ref="B9:C9"/>
    <mergeCell ref="B10:C10"/>
    <mergeCell ref="E13:G13"/>
    <mergeCell ref="B11:I11"/>
    <mergeCell ref="E21:G21"/>
    <mergeCell ref="I13:J13"/>
    <mergeCell ref="A53:M53"/>
    <mergeCell ref="A1:M1"/>
    <mergeCell ref="A2:M2"/>
    <mergeCell ref="L3:M3"/>
    <mergeCell ref="A15:A19"/>
    <mergeCell ref="B19:J19"/>
    <mergeCell ref="A7:A11"/>
    <mergeCell ref="E5:G5"/>
    <mergeCell ref="A54:M54"/>
    <mergeCell ref="A47:J47"/>
    <mergeCell ref="A49:M49"/>
    <mergeCell ref="A50:M50"/>
    <mergeCell ref="A41:A45"/>
    <mergeCell ref="A23:A29"/>
    <mergeCell ref="E31:G31"/>
    <mergeCell ref="A33:A37"/>
    <mergeCell ref="A51:M51"/>
    <mergeCell ref="A52:M52"/>
  </mergeCells>
  <printOptions/>
  <pageMargins left="0.4724409448818898" right="0.5118110236220472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井上　翔太</cp:lastModifiedBy>
  <cp:lastPrinted>2017-11-15T07:05:00Z</cp:lastPrinted>
  <dcterms:created xsi:type="dcterms:W3CDTF">2007-06-15T03:59:47Z</dcterms:created>
  <dcterms:modified xsi:type="dcterms:W3CDTF">2019-10-25T05:56:46Z</dcterms:modified>
  <cp:category/>
  <cp:version/>
  <cp:contentType/>
  <cp:contentStatus/>
</cp:coreProperties>
</file>