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9615" windowHeight="9435" firstSheet="1" activeTab="1"/>
  </bookViews>
  <sheets>
    <sheet name="競技種別一覧 (3)" sheetId="10" state="hidden" r:id="rId1"/>
    <sheet name="H28提出期日" sheetId="15" r:id="rId2"/>
  </sheets>
  <definedNames>
    <definedName name="_xlnm.Print_Area" localSheetId="1">H28提出期日!$1:$55</definedName>
    <definedName name="_xlnm.Print_Area" localSheetId="0">'競技種別一覧 (3)'!$A$1:$K$65</definedName>
  </definedNames>
  <calcPr calcId="145621"/>
</workbook>
</file>

<file path=xl/calcChain.xml><?xml version="1.0" encoding="utf-8"?>
<calcChain xmlns="http://schemas.openxmlformats.org/spreadsheetml/2006/main">
  <c r="E25" i="15" l="1"/>
  <c r="E50" i="15" l="1"/>
  <c r="D51" i="15"/>
  <c r="C51" i="15"/>
  <c r="E49" i="15"/>
  <c r="E48" i="15"/>
  <c r="E47" i="15"/>
  <c r="E46" i="15"/>
  <c r="E45" i="15"/>
  <c r="E44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4" i="15"/>
  <c r="E23" i="15"/>
  <c r="E22" i="15"/>
  <c r="E20" i="15"/>
  <c r="E19" i="15"/>
  <c r="E18" i="15"/>
  <c r="E17" i="15"/>
  <c r="E14" i="15"/>
  <c r="E13" i="15"/>
  <c r="E12" i="15"/>
  <c r="E7" i="15"/>
  <c r="E6" i="15"/>
  <c r="E51" i="15" l="1"/>
  <c r="D64" i="10"/>
  <c r="C64" i="10"/>
  <c r="E63" i="10"/>
  <c r="E60" i="10"/>
  <c r="E58" i="10"/>
  <c r="E56" i="10"/>
  <c r="E55" i="10"/>
  <c r="E52" i="10"/>
  <c r="E51" i="10"/>
  <c r="E47" i="10"/>
  <c r="E46" i="10"/>
  <c r="E45" i="10"/>
  <c r="E44" i="10"/>
  <c r="E43" i="10"/>
  <c r="E42" i="10"/>
  <c r="E41" i="10"/>
  <c r="E40" i="10"/>
  <c r="E39" i="10"/>
  <c r="E36" i="10"/>
  <c r="E35" i="10"/>
  <c r="E34" i="10"/>
  <c r="E33" i="10"/>
  <c r="E32" i="10"/>
  <c r="E31" i="10"/>
  <c r="E28" i="10"/>
  <c r="E27" i="10"/>
  <c r="E26" i="10"/>
  <c r="E23" i="10"/>
  <c r="E22" i="10"/>
  <c r="E21" i="10"/>
  <c r="E19" i="10"/>
  <c r="E18" i="10"/>
  <c r="E17" i="10"/>
  <c r="E16" i="10"/>
  <c r="E13" i="10"/>
  <c r="E12" i="10"/>
  <c r="E11" i="10"/>
  <c r="E7" i="10"/>
  <c r="E6" i="10"/>
  <c r="E64" i="10" l="1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4"/>
            <color indexed="10"/>
            <rFont val="ＭＳ Ｐゴシック"/>
            <family val="3"/>
            <charset val="128"/>
          </rPr>
          <t>提出締切日：
県単：本大会の参加申込締切日の7日前
ブロック大会実施競技：ブロック大会の参加申込締切日の7日前</t>
        </r>
      </text>
    </comment>
  </commentList>
</comments>
</file>

<file path=xl/sharedStrings.xml><?xml version="1.0" encoding="utf-8"?>
<sst xmlns="http://schemas.openxmlformats.org/spreadsheetml/2006/main" count="340" uniqueCount="123">
  <si>
    <t>　</t>
  </si>
  <si>
    <t>Ｎｏ</t>
  </si>
  <si>
    <t>競　　技</t>
    <rPh sb="0" eb="1">
      <t>セリ</t>
    </rPh>
    <rPh sb="3" eb="4">
      <t>ワザ</t>
    </rPh>
    <phoneticPr fontId="2"/>
  </si>
  <si>
    <t>合　計</t>
    <rPh sb="0" eb="1">
      <t>ゴウ</t>
    </rPh>
    <rPh sb="2" eb="3">
      <t>ケイ</t>
    </rPh>
    <phoneticPr fontId="2"/>
  </si>
  <si>
    <t>陸上競技</t>
    <rPh sb="0" eb="2">
      <t>リクジョウ</t>
    </rPh>
    <rPh sb="2" eb="4">
      <t>キョウギ</t>
    </rPh>
    <phoneticPr fontId="2"/>
  </si>
  <si>
    <t>水泳</t>
    <rPh sb="0" eb="2">
      <t>スイエイ</t>
    </rPh>
    <phoneticPr fontId="2"/>
  </si>
  <si>
    <t>サッカー</t>
  </si>
  <si>
    <t>テニス</t>
  </si>
  <si>
    <t>ボート</t>
  </si>
  <si>
    <t>ホッケー</t>
  </si>
  <si>
    <t>ボクシング</t>
  </si>
  <si>
    <t>バレーボール</t>
  </si>
  <si>
    <t>体操</t>
    <rPh sb="0" eb="2">
      <t>タイソウ</t>
    </rPh>
    <phoneticPr fontId="2"/>
  </si>
  <si>
    <t>バスケットボール</t>
  </si>
  <si>
    <t>レスリング</t>
  </si>
  <si>
    <t>セーリング</t>
  </si>
  <si>
    <t>ウエイトリフティング</t>
  </si>
  <si>
    <t>ハンドボール</t>
  </si>
  <si>
    <t>自転車</t>
    <rPh sb="0" eb="3">
      <t>ジテンシャ</t>
    </rPh>
    <phoneticPr fontId="2"/>
  </si>
  <si>
    <t>ソフトテニス</t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</si>
  <si>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</si>
  <si>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</si>
  <si>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相撲</t>
    <rPh sb="0" eb="2">
      <t>スモウ</t>
    </rPh>
    <phoneticPr fontId="2"/>
  </si>
  <si>
    <t>馬術</t>
    <rPh sb="0" eb="2">
      <t>バジュツ</t>
    </rPh>
    <phoneticPr fontId="2"/>
  </si>
  <si>
    <t>フェンシング</t>
  </si>
  <si>
    <t>柔道</t>
    <rPh sb="0" eb="2">
      <t>ジュウドウ</t>
    </rPh>
    <phoneticPr fontId="2"/>
  </si>
  <si>
    <t>ソフトボール</t>
  </si>
  <si>
    <t>バドミントン</t>
  </si>
  <si>
    <t>弓道</t>
    <rPh sb="0" eb="2">
      <t>キュウドウ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</si>
  <si>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</si>
  <si>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</si>
  <si>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ラグビー</t>
  </si>
  <si>
    <t>山岳</t>
    <rPh sb="0" eb="2">
      <t>サンガク</t>
    </rPh>
    <phoneticPr fontId="2"/>
  </si>
  <si>
    <t>カヌー</t>
  </si>
  <si>
    <t>アーチェリー</t>
  </si>
  <si>
    <t>空手道</t>
    <rPh sb="0" eb="2">
      <t>カラテ</t>
    </rPh>
    <rPh sb="2" eb="3">
      <t>ドウ</t>
    </rPh>
    <phoneticPr fontId="2"/>
  </si>
  <si>
    <t>銃剣道</t>
    <rPh sb="0" eb="1">
      <t>ジュウ</t>
    </rPh>
    <rPh sb="1" eb="3">
      <t>ケンドウ</t>
    </rPh>
    <phoneticPr fontId="2"/>
  </si>
  <si>
    <t>クレー射撃</t>
    <rPh sb="3" eb="5">
      <t>シャゲキ</t>
    </rPh>
    <phoneticPr fontId="2"/>
  </si>
  <si>
    <t>なぎなた</t>
  </si>
  <si>
    <t>ボウリング</t>
  </si>
  <si>
    <t>ゴルフ</t>
  </si>
  <si>
    <t>合    計</t>
    <rPh sb="0" eb="1">
      <t>ゴウ</t>
    </rPh>
    <rPh sb="5" eb="6">
      <t>ケイ</t>
    </rPh>
    <phoneticPr fontId="2"/>
  </si>
  <si>
    <t>県単</t>
    <rPh sb="0" eb="1">
      <t>ケン</t>
    </rPh>
    <rPh sb="1" eb="2">
      <t>タン</t>
    </rPh>
    <phoneticPr fontId="3"/>
  </si>
  <si>
    <t>ブロック</t>
    <phoneticPr fontId="3"/>
  </si>
  <si>
    <t>飛込</t>
    <rPh sb="0" eb="2">
      <t>トビコ</t>
    </rPh>
    <phoneticPr fontId="3"/>
  </si>
  <si>
    <t>水球</t>
    <rPh sb="0" eb="2">
      <t>スイキュウ</t>
    </rPh>
    <phoneticPr fontId="3"/>
  </si>
  <si>
    <t>シンクロ</t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</si>
  <si>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</si>
  <si>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</si>
  <si>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</si>
  <si>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少年女子</t>
    <rPh sb="0" eb="2">
      <t>ショウネン</t>
    </rPh>
    <rPh sb="2" eb="4">
      <t>ジョシ</t>
    </rPh>
    <phoneticPr fontId="3"/>
  </si>
  <si>
    <t>種目</t>
    <rPh sb="0" eb="2">
      <t>シュモク</t>
    </rPh>
    <phoneticPr fontId="3"/>
  </si>
  <si>
    <t>競泳</t>
    <rPh sb="0" eb="2">
      <t>キョウエイ</t>
    </rPh>
    <phoneticPr fontId="3"/>
  </si>
  <si>
    <t>シングル</t>
    <phoneticPr fontId="3"/>
  </si>
  <si>
    <t>ダブル</t>
    <phoneticPr fontId="3"/>
  </si>
  <si>
    <t>舵手</t>
    <rPh sb="0" eb="2">
      <t>ダシュ</t>
    </rPh>
    <phoneticPr fontId="3"/>
  </si>
  <si>
    <t>競技</t>
    <rPh sb="0" eb="2">
      <t>キョウギ</t>
    </rPh>
    <phoneticPr fontId="3"/>
  </si>
  <si>
    <t>新体操</t>
    <rPh sb="0" eb="3">
      <t>シンタイソウ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</si>
  <si>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</si>
  <si>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</si>
  <si>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シーホッパー</t>
    <phoneticPr fontId="3"/>
  </si>
  <si>
    <t>ウィンド</t>
    <phoneticPr fontId="3"/>
  </si>
  <si>
    <t>チーム</t>
    <phoneticPr fontId="3"/>
  </si>
  <si>
    <t>フルーレ</t>
    <phoneticPr fontId="3"/>
  </si>
  <si>
    <t>エペ</t>
    <phoneticPr fontId="3"/>
  </si>
  <si>
    <t>サーブル</t>
    <phoneticPr fontId="3"/>
  </si>
  <si>
    <t>シングルＳＰ</t>
    <phoneticPr fontId="3"/>
  </si>
  <si>
    <t>シングルＳＬ</t>
    <phoneticPr fontId="3"/>
  </si>
  <si>
    <t>ペア</t>
    <phoneticPr fontId="3"/>
  </si>
  <si>
    <t>フォア</t>
    <phoneticPr fontId="3"/>
  </si>
  <si>
    <t>個人組手</t>
    <rPh sb="0" eb="2">
      <t>コジン</t>
    </rPh>
    <rPh sb="2" eb="3">
      <t>クミ</t>
    </rPh>
    <rPh sb="3" eb="4">
      <t>テ</t>
    </rPh>
    <phoneticPr fontId="3"/>
  </si>
  <si>
    <t>形</t>
    <rPh sb="0" eb="1">
      <t>カタ</t>
    </rPh>
    <phoneticPr fontId="3"/>
  </si>
  <si>
    <t>団体組手</t>
    <rPh sb="0" eb="2">
      <t>ダンタイ</t>
    </rPh>
    <rPh sb="2" eb="3">
      <t>クミ</t>
    </rPh>
    <rPh sb="3" eb="4">
      <t>テ</t>
    </rPh>
    <phoneticPr fontId="3"/>
  </si>
  <si>
    <t>トラップ</t>
    <phoneticPr fontId="3"/>
  </si>
  <si>
    <t>スキート</t>
    <phoneticPr fontId="3"/>
  </si>
  <si>
    <t>試合</t>
    <rPh sb="0" eb="2">
      <t>シアイ</t>
    </rPh>
    <phoneticPr fontId="3"/>
  </si>
  <si>
    <t>演技</t>
    <rPh sb="0" eb="2">
      <t>エンギ</t>
    </rPh>
    <phoneticPr fontId="3"/>
  </si>
  <si>
    <t>団体２人</t>
    <rPh sb="0" eb="2">
      <t>ダンタイ</t>
    </rPh>
    <rPh sb="3" eb="4">
      <t>リ</t>
    </rPh>
    <phoneticPr fontId="3"/>
  </si>
  <si>
    <t>団体４人</t>
    <rPh sb="0" eb="2">
      <t>ダンタイ</t>
    </rPh>
    <rPh sb="3" eb="4">
      <t>ニン</t>
    </rPh>
    <phoneticPr fontId="3"/>
  </si>
  <si>
    <t>○県単　◎ブロック予選</t>
    <rPh sb="1" eb="2">
      <t>ケン</t>
    </rPh>
    <rPh sb="2" eb="3">
      <t>タン</t>
    </rPh>
    <rPh sb="9" eb="11">
      <t>ヨセン</t>
    </rPh>
    <phoneticPr fontId="3"/>
  </si>
  <si>
    <t>○</t>
  </si>
  <si>
    <t>○</t>
    <phoneticPr fontId="3"/>
  </si>
  <si>
    <t>◎</t>
    <phoneticPr fontId="3"/>
  </si>
  <si>
    <t>◎（女子）</t>
    <rPh sb="2" eb="4">
      <t>ジョシ</t>
    </rPh>
    <phoneticPr fontId="3"/>
  </si>
  <si>
    <t>○◎</t>
    <phoneticPr fontId="3"/>
  </si>
  <si>
    <t>○（男子）</t>
    <rPh sb="2" eb="4">
      <t>ダンシ</t>
    </rPh>
    <phoneticPr fontId="3"/>
  </si>
  <si>
    <t>備考</t>
    <rPh sb="0" eb="2">
      <t>ビコウ</t>
    </rPh>
    <phoneticPr fontId="3"/>
  </si>
  <si>
    <t>○（女子）</t>
    <rPh sb="2" eb="4">
      <t>ジョシ</t>
    </rPh>
    <phoneticPr fontId="3"/>
  </si>
  <si>
    <t>※女子は成年、少年混合</t>
    <rPh sb="1" eb="3">
      <t>ジョシ</t>
    </rPh>
    <rPh sb="4" eb="6">
      <t>セイネン</t>
    </rPh>
    <rPh sb="7" eb="9">
      <t>ショウネン</t>
    </rPh>
    <rPh sb="9" eb="11">
      <t>コンゴウ</t>
    </rPh>
    <phoneticPr fontId="3"/>
  </si>
  <si>
    <t>※成年、少年混合</t>
    <rPh sb="1" eb="3">
      <t>セイネン</t>
    </rPh>
    <rPh sb="4" eb="6">
      <t>ショウネン</t>
    </rPh>
    <rPh sb="6" eb="8">
      <t>コンゴウ</t>
    </rPh>
    <phoneticPr fontId="3"/>
  </si>
  <si>
    <t>※ブロック予選の順位で人数が変わる</t>
    <rPh sb="5" eb="7">
      <t>ヨセン</t>
    </rPh>
    <rPh sb="8" eb="10">
      <t>ジュンイ</t>
    </rPh>
    <rPh sb="11" eb="13">
      <t>ニンズウ</t>
    </rPh>
    <rPh sb="14" eb="15">
      <t>カ</t>
    </rPh>
    <phoneticPr fontId="3"/>
  </si>
  <si>
    <t>※少年男女混合</t>
    <rPh sb="1" eb="3">
      <t>ショウネン</t>
    </rPh>
    <rPh sb="3" eb="5">
      <t>ダンジョ</t>
    </rPh>
    <rPh sb="5" eb="7">
      <t>コンゴウ</t>
    </rPh>
    <phoneticPr fontId="3"/>
  </si>
  <si>
    <t>※ブロック予選競技を兼ねている</t>
    <rPh sb="5" eb="7">
      <t>ヨセン</t>
    </rPh>
    <rPh sb="7" eb="9">
      <t>キョウギ</t>
    </rPh>
    <rPh sb="10" eb="11">
      <t>カ</t>
    </rPh>
    <phoneticPr fontId="3"/>
  </si>
  <si>
    <t>健康チェック提出人数一覧表</t>
    <rPh sb="0" eb="2">
      <t>ケンコウ</t>
    </rPh>
    <rPh sb="6" eb="8">
      <t>テイシュツ</t>
    </rPh>
    <rPh sb="8" eb="10">
      <t>ニンズウ</t>
    </rPh>
    <rPh sb="10" eb="12">
      <t>イチラン</t>
    </rPh>
    <rPh sb="12" eb="13">
      <t>ヒョウ</t>
    </rPh>
    <phoneticPr fontId="2"/>
  </si>
  <si>
    <t>第６８回国民体育大会岐阜大会　愛媛県参加選手</t>
    <rPh sb="0" eb="1">
      <t>ダイ</t>
    </rPh>
    <rPh sb="3" eb="4">
      <t>カイ</t>
    </rPh>
    <rPh sb="4" eb="5">
      <t>クニ</t>
    </rPh>
    <rPh sb="5" eb="6">
      <t>タミ</t>
    </rPh>
    <rPh sb="6" eb="7">
      <t>カラダ</t>
    </rPh>
    <rPh sb="7" eb="8">
      <t>イク</t>
    </rPh>
    <rPh sb="8" eb="9">
      <t>ダイ</t>
    </rPh>
    <rPh sb="9" eb="10">
      <t>カイ</t>
    </rPh>
    <rPh sb="10" eb="12">
      <t>ギフ</t>
    </rPh>
    <rPh sb="12" eb="14">
      <t>タイカイ</t>
    </rPh>
    <rPh sb="15" eb="18">
      <t>エヒメケン</t>
    </rPh>
    <rPh sb="18" eb="20">
      <t>サンカ</t>
    </rPh>
    <rPh sb="20" eb="22">
      <t>センシュ</t>
    </rPh>
    <phoneticPr fontId="2"/>
  </si>
  <si>
    <t>スラローム・ワイルドウォーター</t>
    <phoneticPr fontId="3"/>
  </si>
  <si>
    <t>カヌースプリント</t>
    <phoneticPr fontId="3"/>
  </si>
  <si>
    <t>陸上</t>
    <rPh sb="0" eb="2">
      <t>リクジョウ</t>
    </rPh>
    <phoneticPr fontId="2"/>
  </si>
  <si>
    <t>健康診断書提出期日・人数一覧表</t>
    <rPh sb="0" eb="2">
      <t>ケンコウ</t>
    </rPh>
    <rPh sb="2" eb="5">
      <t>シンダンショ</t>
    </rPh>
    <rPh sb="5" eb="7">
      <t>テイシュツ</t>
    </rPh>
    <rPh sb="7" eb="9">
      <t>キジツ</t>
    </rPh>
    <rPh sb="10" eb="12">
      <t>ニンズウ</t>
    </rPh>
    <rPh sb="12" eb="14">
      <t>イチラン</t>
    </rPh>
    <rPh sb="14" eb="15">
      <t>ヒョウ</t>
    </rPh>
    <phoneticPr fontId="2"/>
  </si>
  <si>
    <t>バドミントン</t>
    <phoneticPr fontId="3"/>
  </si>
  <si>
    <t>カヌー</t>
    <phoneticPr fontId="3"/>
  </si>
  <si>
    <t>ボクシング</t>
    <phoneticPr fontId="3"/>
  </si>
  <si>
    <t>バレーボール</t>
    <phoneticPr fontId="3"/>
  </si>
  <si>
    <t>レスリング</t>
    <phoneticPr fontId="3"/>
  </si>
  <si>
    <t>ハンドボール</t>
    <phoneticPr fontId="3"/>
  </si>
  <si>
    <t>ラグビー</t>
    <phoneticPr fontId="3"/>
  </si>
  <si>
    <t>ホッケー</t>
    <phoneticPr fontId="3"/>
  </si>
  <si>
    <t>ソフトテニス</t>
    <phoneticPr fontId="3"/>
  </si>
  <si>
    <t>トライアスロン</t>
    <phoneticPr fontId="3"/>
  </si>
  <si>
    <t>2名</t>
    <rPh sb="1" eb="2">
      <t>メイ</t>
    </rPh>
    <phoneticPr fontId="3"/>
  </si>
  <si>
    <t>11名</t>
    <rPh sb="2" eb="3">
      <t>メイ</t>
    </rPh>
    <phoneticPr fontId="3"/>
  </si>
  <si>
    <t>4名</t>
    <rPh sb="1" eb="2">
      <t>メイ</t>
    </rPh>
    <phoneticPr fontId="3"/>
  </si>
  <si>
    <t>47名（男子24名、女子23名）</t>
    <rPh sb="2" eb="3">
      <t>メイ</t>
    </rPh>
    <rPh sb="4" eb="6">
      <t>ダンシ</t>
    </rPh>
    <rPh sb="8" eb="9">
      <t>メイ</t>
    </rPh>
    <rPh sb="10" eb="12">
      <t>ジョシ</t>
    </rPh>
    <rPh sb="14" eb="15">
      <t>メイ</t>
    </rPh>
    <phoneticPr fontId="3"/>
  </si>
  <si>
    <t>女子は成年、少年混合　</t>
    <phoneticPr fontId="3"/>
  </si>
  <si>
    <t>少年は、男女混合</t>
    <rPh sb="0" eb="2">
      <t>ショウネン</t>
    </rPh>
    <rPh sb="4" eb="6">
      <t>ダンジョ</t>
    </rPh>
    <rPh sb="6" eb="8">
      <t>コンゴウ</t>
    </rPh>
    <phoneticPr fontId="3"/>
  </si>
  <si>
    <t>女子は成年、少年混合　</t>
    <rPh sb="0" eb="2">
      <t>ジョシ</t>
    </rPh>
    <rPh sb="3" eb="5">
      <t>セイネン</t>
    </rPh>
    <rPh sb="6" eb="8">
      <t>ショウネン</t>
    </rPh>
    <rPh sb="8" eb="10">
      <t>コンゴウ</t>
    </rPh>
    <phoneticPr fontId="3"/>
  </si>
  <si>
    <r>
      <rPr>
        <sz val="11"/>
        <rFont val="ＭＳ Ｐゴシック"/>
        <family val="3"/>
        <charset val="128"/>
        <scheme val="minor"/>
      </rPr>
      <t>※</t>
    </r>
    <r>
      <rPr>
        <sz val="11"/>
        <color rgb="FFFF0000"/>
        <rFont val="ＭＳ Ｐゴシック"/>
        <family val="3"/>
        <charset val="128"/>
        <scheme val="minor"/>
      </rPr>
      <t>期日厳守でお願いします。</t>
    </r>
    <r>
      <rPr>
        <sz val="11"/>
        <color theme="1"/>
        <rFont val="ＭＳ Ｐゴシック"/>
        <family val="3"/>
        <charset val="128"/>
        <scheme val="minor"/>
      </rPr>
      <t>なお、選手選考等の関係で提出期日に間に合わない場合は、ご連絡いただきますようお願いいたします。</t>
    </r>
    <rPh sb="16" eb="18">
      <t>センシュ</t>
    </rPh>
    <rPh sb="18" eb="20">
      <t>センコウ</t>
    </rPh>
    <rPh sb="20" eb="21">
      <t>トウ</t>
    </rPh>
    <rPh sb="22" eb="24">
      <t>カンケイ</t>
    </rPh>
    <rPh sb="25" eb="27">
      <t>テイシュツ</t>
    </rPh>
    <rPh sb="27" eb="29">
      <t>キジツ</t>
    </rPh>
    <rPh sb="30" eb="31">
      <t>マ</t>
    </rPh>
    <rPh sb="32" eb="33">
      <t>ア</t>
    </rPh>
    <rPh sb="36" eb="38">
      <t>バアイ</t>
    </rPh>
    <rPh sb="41" eb="43">
      <t>レンラク</t>
    </rPh>
    <rPh sb="52" eb="53">
      <t>ネガイ</t>
    </rPh>
    <phoneticPr fontId="3"/>
  </si>
  <si>
    <t>　　　　　　　　　　　　　　　　　　　第７１回国民体育大会岩手大会　愛媛県参加選手　　　　　　　　　　　　　　　　</t>
    <rPh sb="19" eb="20">
      <t>ダイ</t>
    </rPh>
    <rPh sb="22" eb="23">
      <t>カイ</t>
    </rPh>
    <rPh sb="23" eb="24">
      <t>クニ</t>
    </rPh>
    <rPh sb="24" eb="25">
      <t>タミ</t>
    </rPh>
    <rPh sb="25" eb="26">
      <t>カラダ</t>
    </rPh>
    <rPh sb="26" eb="27">
      <t>イク</t>
    </rPh>
    <rPh sb="27" eb="28">
      <t>ダイ</t>
    </rPh>
    <rPh sb="28" eb="29">
      <t>カイ</t>
    </rPh>
    <rPh sb="29" eb="31">
      <t>イワテ</t>
    </rPh>
    <rPh sb="31" eb="33">
      <t>タイカイ</t>
    </rPh>
    <rPh sb="32" eb="33">
      <t>カイ</t>
    </rPh>
    <rPh sb="34" eb="37">
      <t>エヒメケン</t>
    </rPh>
    <rPh sb="37" eb="39">
      <t>サンカ</t>
    </rPh>
    <rPh sb="39" eb="41">
      <t>センシュ</t>
    </rPh>
    <phoneticPr fontId="2"/>
  </si>
  <si>
    <t>オープンウォーター
スイミング</t>
    <phoneticPr fontId="3"/>
  </si>
  <si>
    <t>2名（男女各1名)　それぞれ成年、少年混合</t>
    <rPh sb="1" eb="2">
      <t>メイ</t>
    </rPh>
    <rPh sb="3" eb="5">
      <t>ダンジョ</t>
    </rPh>
    <rPh sb="5" eb="6">
      <t>カク</t>
    </rPh>
    <rPh sb="7" eb="8">
      <t>メイ</t>
    </rPh>
    <rPh sb="14" eb="16">
      <t>セイネン</t>
    </rPh>
    <rPh sb="17" eb="19">
      <t>ショウネン</t>
    </rPh>
    <rPh sb="19" eb="21">
      <t>コンゴウ</t>
    </rPh>
    <phoneticPr fontId="3"/>
  </si>
  <si>
    <r>
      <t>ブロック大会は14人、</t>
    </r>
    <r>
      <rPr>
        <sz val="10"/>
        <rFont val="ＭＳ Ｐゴシック"/>
        <family val="3"/>
        <charset val="128"/>
        <scheme val="minor"/>
      </rPr>
      <t>本大会は12人</t>
    </r>
    <rPh sb="4" eb="6">
      <t>タイカイ</t>
    </rPh>
    <rPh sb="9" eb="10">
      <t>ニン</t>
    </rPh>
    <rPh sb="11" eb="14">
      <t>ホンタイカイ</t>
    </rPh>
    <rPh sb="17" eb="18">
      <t>ニン</t>
    </rPh>
    <phoneticPr fontId="3"/>
  </si>
  <si>
    <t>県単3名(成年男女各1名、少年男子1名）</t>
    <rPh sb="0" eb="1">
      <t>ケン</t>
    </rPh>
    <rPh sb="1" eb="2">
      <t>タン</t>
    </rPh>
    <rPh sb="3" eb="4">
      <t>メイ</t>
    </rPh>
    <rPh sb="5" eb="7">
      <t>セイネン</t>
    </rPh>
    <rPh sb="7" eb="9">
      <t>ダンジョ</t>
    </rPh>
    <rPh sb="9" eb="10">
      <t>カク</t>
    </rPh>
    <rPh sb="11" eb="12">
      <t>メイ</t>
    </rPh>
    <rPh sb="13" eb="15">
      <t>ショウネン</t>
    </rPh>
    <rPh sb="15" eb="17">
      <t>ダンシ</t>
    </rPh>
    <rPh sb="18" eb="19">
      <t>メイ</t>
    </rPh>
    <phoneticPr fontId="3"/>
  </si>
  <si>
    <t>ブロック大会は18人、本大会は13人</t>
    <rPh sb="4" eb="6">
      <t>タイカイ</t>
    </rPh>
    <rPh sb="9" eb="10">
      <t>ニン</t>
    </rPh>
    <rPh sb="11" eb="14">
      <t>ホンタイカイ</t>
    </rPh>
    <rPh sb="17" eb="18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</si>
</sst>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正楷書体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HG正楷書体"/>
      <family val="3"/>
      <charset val="128"/>
    </font>
    <font>
      <i/>
      <sz val="12"/>
      <name val="HG正楷書体"/>
      <family val="3"/>
      <charset val="128"/>
    </font>
    <font>
      <sz val="6"/>
      <name val="HG正楷書体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name val="HG正楷書体"/>
      <family val="3"/>
      <charset val="128"/>
    </font>
    <font>
      <sz val="10"/>
      <color rgb="FFFF0000"/>
      <name val="HG正楷書体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4"/>
      <color indexed="10"/>
      <name val="ＭＳ Ｐゴシック"/>
      <family val="3"/>
      <charset val="128"/>
    </font>
    <font>
      <sz val="5"/>
      <name val="HG正楷書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0" fontId="8" fillId="0" borderId="0" xfId="1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3" borderId="0" xfId="0" applyFont="1" applyFill="1">
      <alignment vertical="center"/>
    </xf>
    <xf numFmtId="0" fontId="4" fillId="3" borderId="0" xfId="1" applyFont="1" applyFill="1" applyAlignment="1">
      <alignment horizontal="center" vertical="center"/>
    </xf>
    <xf numFmtId="0" fontId="6" fillId="3" borderId="0" xfId="1" applyFont="1" applyFill="1"/>
    <xf numFmtId="0" fontId="4" fillId="3" borderId="0" xfId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56" fontId="16" fillId="0" borderId="4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56" fontId="16" fillId="0" borderId="1" xfId="0" applyNumberFormat="1" applyFont="1" applyFill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56" fontId="1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6" fillId="0" borderId="2" xfId="0" applyFont="1" applyFill="1" applyBorder="1" applyAlignment="1">
      <alignment horizontal="left" vertical="center" wrapText="1" shrinkToFit="1"/>
    </xf>
    <xf numFmtId="56" fontId="18" fillId="0" borderId="1" xfId="0" applyNumberFormat="1" applyFont="1" applyFill="1" applyBorder="1" applyAlignment="1">
      <alignment horizontal="center" vertical="center"/>
    </xf>
    <xf numFmtId="176" fontId="21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18" fillId="0" borderId="1" xfId="0" applyNumberFormat="1" applyFont="1" applyFill="1" applyBorder="1">
      <alignment vertical="center"/>
    </xf>
    <xf numFmtId="0" fontId="18" fillId="0" borderId="4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56" fontId="18" fillId="0" borderId="0" xfId="0" applyNumberFormat="1" applyFont="1" applyFill="1" applyAlignment="1">
      <alignment horizontal="center" vertical="center"/>
    </xf>
    <xf numFmtId="56" fontId="18" fillId="0" borderId="1" xfId="0" applyNumberFormat="1" applyFont="1" applyFill="1" applyBorder="1">
      <alignment vertical="center"/>
    </xf>
    <xf numFmtId="56" fontId="18" fillId="0" borderId="0" xfId="0" applyNumberFormat="1" applyFont="1" applyFill="1">
      <alignment vertical="center"/>
    </xf>
    <xf numFmtId="56" fontId="18" fillId="0" borderId="2" xfId="0" applyNumberFormat="1" applyFont="1" applyFill="1" applyBorder="1" applyAlignment="1">
      <alignment horizontal="center" vertical="center"/>
    </xf>
    <xf numFmtId="56" fontId="18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 shrinkToFit="1"/>
    </xf>
    <xf numFmtId="0" fontId="4" fillId="3" borderId="1" xfId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center" vertical="center" wrapText="1" shrinkToFit="1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56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56" fontId="18" fillId="0" borderId="7" xfId="0" applyNumberFormat="1" applyFont="1" applyFill="1" applyBorder="1" applyAlignment="1">
      <alignment horizontal="center" vertical="center"/>
    </xf>
    <xf numFmtId="56" fontId="18" fillId="0" borderId="8" xfId="0" applyNumberFormat="1" applyFont="1" applyFill="1" applyBorder="1" applyAlignment="1">
      <alignment horizontal="center" vertical="center"/>
    </xf>
    <xf numFmtId="56" fontId="18" fillId="0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workbookViewId="0">
      <pane ySplit="5" topLeftCell="A9" activePane="bottomLeft" state="frozen"/>
      <selection pane="bottomLeft" activeCell="K13" sqref="K13"/>
    </sheetView>
  </sheetViews>
  <sheetFormatPr defaultColWidth="9" defaultRowHeight="12"/>
  <cols>
    <col min="1" max="1" width="9" style="1"/>
    <col min="2" max="2" width="20.625" style="1" customWidth="1"/>
    <col min="3" max="5" width="8.625" style="1" customWidth="1"/>
    <col min="6" max="6" width="10.875" style="1" customWidth="1"/>
    <col min="7" max="10" width="7.5" style="1" customWidth="1"/>
    <col min="11" max="11" width="30.5" style="1" customWidth="1"/>
    <col min="12" max="16384" width="9" style="1"/>
  </cols>
  <sheetData>
    <row r="1" spans="1:11" ht="24.75" customHeight="1">
      <c r="A1" s="60" t="s">
        <v>94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4.75" customHeight="1">
      <c r="A2" s="60" t="s">
        <v>93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>
      <c r="A3" s="11" t="s">
        <v>0</v>
      </c>
      <c r="B3" s="2"/>
      <c r="C3" s="2"/>
      <c r="D3" s="2"/>
      <c r="E3" s="3" t="s">
        <v>0</v>
      </c>
      <c r="F3" s="3"/>
    </row>
    <row r="4" spans="1:11">
      <c r="A4" s="55" t="s">
        <v>1</v>
      </c>
      <c r="B4" s="55" t="s">
        <v>2</v>
      </c>
      <c r="C4" s="61" t="s">
        <v>42</v>
      </c>
      <c r="D4" s="62" t="s">
        <v>43</v>
      </c>
      <c r="E4" s="55" t="s">
        <v>3</v>
      </c>
      <c r="F4" s="55" t="s">
        <v>51</v>
      </c>
      <c r="G4" s="64" t="s">
        <v>47</v>
      </c>
      <c r="H4" s="64" t="s">
        <v>48</v>
      </c>
      <c r="I4" s="64" t="s">
        <v>49</v>
      </c>
      <c r="J4" s="64" t="s">
        <v>50</v>
      </c>
      <c r="K4" s="64" t="s">
        <v>86</v>
      </c>
    </row>
    <row r="5" spans="1:11">
      <c r="A5" s="55"/>
      <c r="B5" s="55"/>
      <c r="C5" s="61"/>
      <c r="D5" s="63"/>
      <c r="E5" s="55"/>
      <c r="F5" s="55"/>
      <c r="G5" s="64"/>
      <c r="H5" s="64"/>
      <c r="I5" s="64"/>
      <c r="J5" s="64"/>
      <c r="K5" s="64"/>
    </row>
    <row r="6" spans="1:11" ht="15.75" customHeight="1">
      <c r="A6" s="8">
        <v>1</v>
      </c>
      <c r="B6" s="5" t="s">
        <v>4</v>
      </c>
      <c r="C6" s="10">
        <v>29</v>
      </c>
      <c r="D6" s="8">
        <v>0</v>
      </c>
      <c r="E6" s="10">
        <f>SUM(C6:D6)</f>
        <v>29</v>
      </c>
      <c r="F6" s="10"/>
      <c r="G6" s="9" t="s">
        <v>81</v>
      </c>
      <c r="H6" s="9" t="s">
        <v>81</v>
      </c>
      <c r="I6" s="9" t="s">
        <v>81</v>
      </c>
      <c r="J6" s="9" t="s">
        <v>81</v>
      </c>
      <c r="K6" s="7"/>
    </row>
    <row r="7" spans="1:11" ht="15.75" customHeight="1">
      <c r="A7" s="55">
        <v>2</v>
      </c>
      <c r="B7" s="55" t="s">
        <v>5</v>
      </c>
      <c r="C7" s="58">
        <v>46</v>
      </c>
      <c r="D7" s="55">
        <v>13</v>
      </c>
      <c r="E7" s="58">
        <f t="shared" ref="E7:E63" si="0">SUM(C7:D7)</f>
        <v>59</v>
      </c>
      <c r="F7" s="10" t="s">
        <v>52</v>
      </c>
      <c r="G7" s="9" t="s">
        <v>81</v>
      </c>
      <c r="H7" s="9" t="s">
        <v>81</v>
      </c>
      <c r="I7" s="9" t="s">
        <v>81</v>
      </c>
      <c r="J7" s="9" t="s">
        <v>81</v>
      </c>
      <c r="K7" s="7"/>
    </row>
    <row r="8" spans="1:11" ht="15.75" customHeight="1">
      <c r="A8" s="55"/>
      <c r="B8" s="55"/>
      <c r="C8" s="58"/>
      <c r="D8" s="55"/>
      <c r="E8" s="58"/>
      <c r="F8" s="10" t="s">
        <v>44</v>
      </c>
      <c r="G8" s="9" t="s">
        <v>81</v>
      </c>
      <c r="H8" s="9" t="s">
        <v>81</v>
      </c>
      <c r="I8" s="9" t="s">
        <v>81</v>
      </c>
      <c r="J8" s="9" t="s">
        <v>81</v>
      </c>
      <c r="K8" s="7"/>
    </row>
    <row r="9" spans="1:11" ht="15.75" customHeight="1">
      <c r="A9" s="55"/>
      <c r="B9" s="55"/>
      <c r="C9" s="58"/>
      <c r="D9" s="55"/>
      <c r="E9" s="58"/>
      <c r="F9" s="10" t="s">
        <v>45</v>
      </c>
      <c r="G9" s="9"/>
      <c r="H9" s="9"/>
      <c r="I9" s="9" t="s">
        <v>82</v>
      </c>
      <c r="J9" s="9"/>
      <c r="K9" s="7"/>
    </row>
    <row r="10" spans="1:11" ht="15.75" customHeight="1">
      <c r="A10" s="55"/>
      <c r="B10" s="55"/>
      <c r="C10" s="58"/>
      <c r="D10" s="55"/>
      <c r="E10" s="58"/>
      <c r="F10" s="10" t="s">
        <v>46</v>
      </c>
      <c r="G10" s="9"/>
      <c r="H10" s="9"/>
      <c r="I10" s="9"/>
      <c r="J10" s="9" t="s">
        <v>82</v>
      </c>
      <c r="K10" s="7"/>
    </row>
    <row r="11" spans="1:11" ht="15.75" customHeight="1">
      <c r="A11" s="8">
        <v>3</v>
      </c>
      <c r="B11" s="5" t="s">
        <v>6</v>
      </c>
      <c r="C11" s="10">
        <v>0</v>
      </c>
      <c r="D11" s="8">
        <v>46</v>
      </c>
      <c r="E11" s="10">
        <f t="shared" si="0"/>
        <v>46</v>
      </c>
      <c r="F11" s="10"/>
      <c r="G11" s="9" t="s">
        <v>82</v>
      </c>
      <c r="H11" s="12" t="s">
        <v>83</v>
      </c>
      <c r="I11" s="9" t="s">
        <v>82</v>
      </c>
      <c r="J11" s="9"/>
      <c r="K11" s="7" t="s">
        <v>88</v>
      </c>
    </row>
    <row r="12" spans="1:11" ht="15.75" customHeight="1">
      <c r="A12" s="8">
        <v>4</v>
      </c>
      <c r="B12" s="5" t="s">
        <v>7</v>
      </c>
      <c r="C12" s="10">
        <v>4</v>
      </c>
      <c r="D12" s="8">
        <v>4</v>
      </c>
      <c r="E12" s="10">
        <f t="shared" si="0"/>
        <v>8</v>
      </c>
      <c r="F12" s="10"/>
      <c r="G12" s="9" t="s">
        <v>82</v>
      </c>
      <c r="H12" s="9" t="s">
        <v>82</v>
      </c>
      <c r="I12" s="9" t="s">
        <v>81</v>
      </c>
      <c r="J12" s="9" t="s">
        <v>81</v>
      </c>
      <c r="K12" s="7"/>
    </row>
    <row r="13" spans="1:11" ht="15.75" customHeight="1">
      <c r="A13" s="55">
        <v>5</v>
      </c>
      <c r="B13" s="55" t="s">
        <v>8</v>
      </c>
      <c r="C13" s="58">
        <v>2</v>
      </c>
      <c r="D13" s="55">
        <v>34</v>
      </c>
      <c r="E13" s="58">
        <f t="shared" si="0"/>
        <v>36</v>
      </c>
      <c r="F13" s="10" t="s">
        <v>53</v>
      </c>
      <c r="G13" s="9" t="s">
        <v>82</v>
      </c>
      <c r="H13" s="9" t="s">
        <v>82</v>
      </c>
      <c r="I13" s="9" t="s">
        <v>82</v>
      </c>
      <c r="J13" s="9" t="s">
        <v>82</v>
      </c>
      <c r="K13" s="7"/>
    </row>
    <row r="14" spans="1:11" ht="15.75" customHeight="1">
      <c r="A14" s="55"/>
      <c r="B14" s="55"/>
      <c r="C14" s="58"/>
      <c r="D14" s="55"/>
      <c r="E14" s="58"/>
      <c r="F14" s="10" t="s">
        <v>54</v>
      </c>
      <c r="G14" s="9" t="s">
        <v>81</v>
      </c>
      <c r="H14" s="9" t="s">
        <v>82</v>
      </c>
      <c r="I14" s="9" t="s">
        <v>82</v>
      </c>
      <c r="J14" s="9" t="s">
        <v>82</v>
      </c>
      <c r="K14" s="7"/>
    </row>
    <row r="15" spans="1:11" ht="15.75" customHeight="1">
      <c r="A15" s="55"/>
      <c r="B15" s="55"/>
      <c r="C15" s="58"/>
      <c r="D15" s="55"/>
      <c r="E15" s="58"/>
      <c r="F15" s="10" t="s">
        <v>55</v>
      </c>
      <c r="G15" s="9" t="s">
        <v>82</v>
      </c>
      <c r="H15" s="9" t="s">
        <v>82</v>
      </c>
      <c r="I15" s="9" t="s">
        <v>82</v>
      </c>
      <c r="J15" s="9" t="s">
        <v>82</v>
      </c>
      <c r="K15" s="7"/>
    </row>
    <row r="16" spans="1:11" ht="15.75" customHeight="1">
      <c r="A16" s="8">
        <v>6</v>
      </c>
      <c r="B16" s="5" t="s">
        <v>9</v>
      </c>
      <c r="C16" s="10">
        <v>0</v>
      </c>
      <c r="D16" s="8">
        <v>51</v>
      </c>
      <c r="E16" s="10">
        <f t="shared" si="0"/>
        <v>51</v>
      </c>
      <c r="F16" s="10"/>
      <c r="G16" s="9" t="s">
        <v>82</v>
      </c>
      <c r="H16" s="9" t="s">
        <v>82</v>
      </c>
      <c r="I16" s="9" t="s">
        <v>82</v>
      </c>
      <c r="J16" s="9" t="s">
        <v>82</v>
      </c>
      <c r="K16" s="7"/>
    </row>
    <row r="17" spans="1:11" ht="15.75" customHeight="1">
      <c r="A17" s="8">
        <v>7</v>
      </c>
      <c r="B17" s="5" t="s">
        <v>10</v>
      </c>
      <c r="C17" s="10">
        <v>0</v>
      </c>
      <c r="D17" s="8">
        <v>10</v>
      </c>
      <c r="E17" s="10">
        <f t="shared" si="0"/>
        <v>10</v>
      </c>
      <c r="F17" s="10"/>
      <c r="G17" s="9" t="s">
        <v>82</v>
      </c>
      <c r="H17" s="9"/>
      <c r="I17" s="9" t="s">
        <v>82</v>
      </c>
      <c r="J17" s="9"/>
      <c r="K17" s="7"/>
    </row>
    <row r="18" spans="1:11" ht="15.75" customHeight="1">
      <c r="A18" s="8">
        <v>8</v>
      </c>
      <c r="B18" s="5" t="s">
        <v>11</v>
      </c>
      <c r="C18" s="10">
        <v>0</v>
      </c>
      <c r="D18" s="8">
        <v>48</v>
      </c>
      <c r="E18" s="10">
        <f t="shared" si="0"/>
        <v>48</v>
      </c>
      <c r="F18" s="10"/>
      <c r="G18" s="9" t="s">
        <v>82</v>
      </c>
      <c r="H18" s="9" t="s">
        <v>82</v>
      </c>
      <c r="I18" s="9" t="s">
        <v>82</v>
      </c>
      <c r="J18" s="9" t="s">
        <v>82</v>
      </c>
      <c r="K18" s="7"/>
    </row>
    <row r="19" spans="1:11" ht="15.75" customHeight="1">
      <c r="A19" s="55">
        <v>9</v>
      </c>
      <c r="B19" s="57" t="s">
        <v>12</v>
      </c>
      <c r="C19" s="58">
        <v>4</v>
      </c>
      <c r="D19" s="55">
        <v>17</v>
      </c>
      <c r="E19" s="58">
        <f t="shared" si="0"/>
        <v>21</v>
      </c>
      <c r="F19" s="10" t="s">
        <v>56</v>
      </c>
      <c r="G19" s="9" t="s">
        <v>82</v>
      </c>
      <c r="H19" s="9" t="s">
        <v>82</v>
      </c>
      <c r="I19" s="9" t="s">
        <v>82</v>
      </c>
      <c r="J19" s="9" t="s">
        <v>81</v>
      </c>
      <c r="K19" s="7"/>
    </row>
    <row r="20" spans="1:11" ht="15.75" customHeight="1">
      <c r="A20" s="55"/>
      <c r="B20" s="57"/>
      <c r="C20" s="58"/>
      <c r="D20" s="55"/>
      <c r="E20" s="58"/>
      <c r="F20" s="10" t="s">
        <v>57</v>
      </c>
      <c r="G20" s="9"/>
      <c r="H20" s="9"/>
      <c r="I20" s="9"/>
      <c r="J20" s="9" t="s">
        <v>82</v>
      </c>
      <c r="K20" s="7"/>
    </row>
    <row r="21" spans="1:11" ht="15.75" customHeight="1">
      <c r="A21" s="8">
        <v>10</v>
      </c>
      <c r="B21" s="5" t="s">
        <v>13</v>
      </c>
      <c r="C21" s="10">
        <v>11</v>
      </c>
      <c r="D21" s="8">
        <v>36</v>
      </c>
      <c r="E21" s="10">
        <f t="shared" si="0"/>
        <v>47</v>
      </c>
      <c r="F21" s="10"/>
      <c r="G21" s="9" t="s">
        <v>81</v>
      </c>
      <c r="H21" s="9" t="s">
        <v>82</v>
      </c>
      <c r="I21" s="9" t="s">
        <v>82</v>
      </c>
      <c r="J21" s="9" t="s">
        <v>82</v>
      </c>
      <c r="K21" s="7"/>
    </row>
    <row r="22" spans="1:11" ht="15.75" customHeight="1">
      <c r="A22" s="8">
        <v>11</v>
      </c>
      <c r="B22" s="5" t="s">
        <v>14</v>
      </c>
      <c r="C22" s="10">
        <v>13</v>
      </c>
      <c r="D22" s="8">
        <v>0</v>
      </c>
      <c r="E22" s="10">
        <f t="shared" si="0"/>
        <v>13</v>
      </c>
      <c r="F22" s="10"/>
      <c r="G22" s="9" t="s">
        <v>81</v>
      </c>
      <c r="H22" s="9"/>
      <c r="I22" s="9" t="s">
        <v>81</v>
      </c>
      <c r="J22" s="9"/>
      <c r="K22" s="7"/>
    </row>
    <row r="23" spans="1:11" ht="15.75" customHeight="1">
      <c r="A23" s="55">
        <v>12</v>
      </c>
      <c r="B23" s="55" t="s">
        <v>15</v>
      </c>
      <c r="C23" s="58">
        <v>14</v>
      </c>
      <c r="D23" s="55">
        <v>0</v>
      </c>
      <c r="E23" s="58">
        <f t="shared" si="0"/>
        <v>14</v>
      </c>
      <c r="F23" s="10" t="s">
        <v>60</v>
      </c>
      <c r="G23" s="9" t="s">
        <v>81</v>
      </c>
      <c r="H23" s="9" t="s">
        <v>81</v>
      </c>
      <c r="I23" s="9" t="s">
        <v>81</v>
      </c>
      <c r="J23" s="9" t="s">
        <v>81</v>
      </c>
      <c r="K23" s="7"/>
    </row>
    <row r="24" spans="1:11" ht="15.75" customHeight="1">
      <c r="A24" s="55"/>
      <c r="B24" s="55"/>
      <c r="C24" s="58"/>
      <c r="D24" s="55"/>
      <c r="E24" s="58"/>
      <c r="F24" s="10" t="s">
        <v>61</v>
      </c>
      <c r="G24" s="9" t="s">
        <v>81</v>
      </c>
      <c r="H24" s="9" t="s">
        <v>81</v>
      </c>
      <c r="I24" s="9"/>
      <c r="J24" s="9"/>
      <c r="K24" s="7"/>
    </row>
    <row r="25" spans="1:11" ht="15.75" customHeight="1">
      <c r="A25" s="55"/>
      <c r="B25" s="55"/>
      <c r="C25" s="58"/>
      <c r="D25" s="55"/>
      <c r="E25" s="58"/>
      <c r="F25" s="10">
        <v>470</v>
      </c>
      <c r="G25" s="9" t="s">
        <v>81</v>
      </c>
      <c r="H25" s="9" t="s">
        <v>81</v>
      </c>
      <c r="I25" s="9" t="s">
        <v>81</v>
      </c>
      <c r="J25" s="9" t="s">
        <v>81</v>
      </c>
      <c r="K25" s="7"/>
    </row>
    <row r="26" spans="1:11" ht="15.75" customHeight="1">
      <c r="A26" s="8">
        <v>13</v>
      </c>
      <c r="B26" s="5" t="s">
        <v>16</v>
      </c>
      <c r="C26" s="10">
        <v>6</v>
      </c>
      <c r="D26" s="8">
        <v>0</v>
      </c>
      <c r="E26" s="10">
        <f t="shared" si="0"/>
        <v>6</v>
      </c>
      <c r="F26" s="10"/>
      <c r="G26" s="12" t="s">
        <v>84</v>
      </c>
      <c r="H26" s="9"/>
      <c r="I26" s="9" t="s">
        <v>81</v>
      </c>
      <c r="J26" s="9"/>
      <c r="K26" s="7" t="s">
        <v>90</v>
      </c>
    </row>
    <row r="27" spans="1:11" ht="15.75" customHeight="1">
      <c r="A27" s="8">
        <v>14</v>
      </c>
      <c r="B27" s="5" t="s">
        <v>17</v>
      </c>
      <c r="C27" s="10">
        <v>0</v>
      </c>
      <c r="D27" s="8">
        <v>48</v>
      </c>
      <c r="E27" s="10">
        <f t="shared" si="0"/>
        <v>48</v>
      </c>
      <c r="F27" s="10"/>
      <c r="G27" s="9" t="s">
        <v>82</v>
      </c>
      <c r="H27" s="9" t="s">
        <v>82</v>
      </c>
      <c r="I27" s="9" t="s">
        <v>82</v>
      </c>
      <c r="J27" s="9" t="s">
        <v>82</v>
      </c>
      <c r="K27" s="7"/>
    </row>
    <row r="28" spans="1:11" ht="15.75" customHeight="1">
      <c r="A28" s="55">
        <v>15</v>
      </c>
      <c r="B28" s="57" t="s">
        <v>18</v>
      </c>
      <c r="C28" s="58">
        <v>9</v>
      </c>
      <c r="D28" s="55">
        <v>0</v>
      </c>
      <c r="E28" s="58">
        <f t="shared" si="0"/>
        <v>9</v>
      </c>
      <c r="F28" s="10" t="s">
        <v>58</v>
      </c>
      <c r="G28" s="9" t="s">
        <v>81</v>
      </c>
      <c r="H28" s="9"/>
      <c r="I28" s="9" t="s">
        <v>81</v>
      </c>
      <c r="J28" s="9"/>
      <c r="K28" s="7"/>
    </row>
    <row r="29" spans="1:11" ht="15.75" customHeight="1">
      <c r="A29" s="55"/>
      <c r="B29" s="57"/>
      <c r="C29" s="58"/>
      <c r="D29" s="55"/>
      <c r="E29" s="58"/>
      <c r="F29" s="10" t="s">
        <v>59</v>
      </c>
      <c r="G29" s="12" t="s">
        <v>85</v>
      </c>
      <c r="H29" s="9"/>
      <c r="I29" s="9"/>
      <c r="J29" s="9"/>
      <c r="K29" s="7" t="s">
        <v>89</v>
      </c>
    </row>
    <row r="30" spans="1:11" ht="15.75" customHeight="1">
      <c r="A30" s="55"/>
      <c r="B30" s="57"/>
      <c r="C30" s="58"/>
      <c r="D30" s="55"/>
      <c r="E30" s="58"/>
      <c r="F30" s="10" t="s">
        <v>62</v>
      </c>
      <c r="G30" s="12" t="s">
        <v>85</v>
      </c>
      <c r="H30" s="9"/>
      <c r="I30" s="9"/>
      <c r="J30" s="9"/>
      <c r="K30" s="7" t="s">
        <v>89</v>
      </c>
    </row>
    <row r="31" spans="1:11" ht="15.75" customHeight="1">
      <c r="A31" s="8">
        <v>16</v>
      </c>
      <c r="B31" s="5" t="s">
        <v>19</v>
      </c>
      <c r="C31" s="10">
        <v>6</v>
      </c>
      <c r="D31" s="8">
        <v>18</v>
      </c>
      <c r="E31" s="10">
        <f t="shared" si="0"/>
        <v>24</v>
      </c>
      <c r="F31" s="10"/>
      <c r="G31" s="9" t="s">
        <v>82</v>
      </c>
      <c r="H31" s="9" t="s">
        <v>81</v>
      </c>
      <c r="I31" s="9" t="s">
        <v>82</v>
      </c>
      <c r="J31" s="9" t="s">
        <v>82</v>
      </c>
      <c r="K31" s="7"/>
    </row>
    <row r="32" spans="1:11" ht="15.75" customHeight="1">
      <c r="A32" s="8">
        <v>17</v>
      </c>
      <c r="B32" s="5" t="s">
        <v>20</v>
      </c>
      <c r="C32" s="10">
        <v>3</v>
      </c>
      <c r="D32" s="8">
        <v>9</v>
      </c>
      <c r="E32" s="10">
        <f t="shared" si="0"/>
        <v>12</v>
      </c>
      <c r="F32" s="10"/>
      <c r="G32" s="9" t="s">
        <v>81</v>
      </c>
      <c r="H32" s="9" t="s">
        <v>82</v>
      </c>
      <c r="I32" s="9" t="s">
        <v>82</v>
      </c>
      <c r="J32" s="9" t="s">
        <v>82</v>
      </c>
      <c r="K32" s="7"/>
    </row>
    <row r="33" spans="1:11" ht="15.75" customHeight="1">
      <c r="A33" s="8">
        <v>18</v>
      </c>
      <c r="B33" s="5" t="s">
        <v>21</v>
      </c>
      <c r="C33" s="10">
        <v>0</v>
      </c>
      <c r="D33" s="8">
        <v>15</v>
      </c>
      <c r="E33" s="10">
        <f t="shared" si="0"/>
        <v>15</v>
      </c>
      <c r="F33" s="10"/>
      <c r="G33" s="9" t="s">
        <v>82</v>
      </c>
      <c r="H33" s="9"/>
      <c r="I33" s="9"/>
      <c r="J33" s="9"/>
      <c r="K33" s="7"/>
    </row>
    <row r="34" spans="1:11" ht="15.75" customHeight="1">
      <c r="A34" s="8">
        <v>19</v>
      </c>
      <c r="B34" s="5" t="s">
        <v>22</v>
      </c>
      <c r="C34" s="10">
        <v>8</v>
      </c>
      <c r="D34" s="8">
        <v>0</v>
      </c>
      <c r="E34" s="10">
        <f t="shared" si="0"/>
        <v>8</v>
      </c>
      <c r="F34" s="10"/>
      <c r="G34" s="9" t="s">
        <v>81</v>
      </c>
      <c r="H34" s="9"/>
      <c r="I34" s="9" t="s">
        <v>81</v>
      </c>
      <c r="J34" s="9"/>
      <c r="K34" s="7"/>
    </row>
    <row r="35" spans="1:11" ht="15.75" customHeight="1">
      <c r="A35" s="8">
        <v>20</v>
      </c>
      <c r="B35" s="5" t="s">
        <v>23</v>
      </c>
      <c r="C35" s="10">
        <v>0</v>
      </c>
      <c r="D35" s="8">
        <v>20</v>
      </c>
      <c r="E35" s="10">
        <f t="shared" si="0"/>
        <v>20</v>
      </c>
      <c r="F35" s="10"/>
      <c r="G35" s="9" t="s">
        <v>82</v>
      </c>
      <c r="H35" s="9" t="s">
        <v>82</v>
      </c>
      <c r="I35" s="59" t="s">
        <v>82</v>
      </c>
      <c r="J35" s="59"/>
      <c r="K35" s="7" t="s">
        <v>91</v>
      </c>
    </row>
    <row r="36" spans="1:11" ht="15.75" customHeight="1">
      <c r="A36" s="55">
        <v>21</v>
      </c>
      <c r="B36" s="57" t="s">
        <v>24</v>
      </c>
      <c r="C36" s="58">
        <v>3</v>
      </c>
      <c r="D36" s="55">
        <v>9</v>
      </c>
      <c r="E36" s="58">
        <f t="shared" si="0"/>
        <v>12</v>
      </c>
      <c r="F36" s="10" t="s">
        <v>63</v>
      </c>
      <c r="G36" s="9" t="s">
        <v>81</v>
      </c>
      <c r="H36" s="9" t="s">
        <v>82</v>
      </c>
      <c r="I36" s="9" t="s">
        <v>82</v>
      </c>
      <c r="J36" s="9" t="s">
        <v>82</v>
      </c>
      <c r="K36" s="7"/>
    </row>
    <row r="37" spans="1:11" ht="15.75" customHeight="1">
      <c r="A37" s="55"/>
      <c r="B37" s="57"/>
      <c r="C37" s="58"/>
      <c r="D37" s="55"/>
      <c r="E37" s="58"/>
      <c r="F37" s="10" t="s">
        <v>64</v>
      </c>
      <c r="G37" s="9"/>
      <c r="H37" s="9" t="s">
        <v>82</v>
      </c>
      <c r="I37" s="9"/>
      <c r="J37" s="9"/>
      <c r="K37" s="7"/>
    </row>
    <row r="38" spans="1:11" ht="15.75" customHeight="1">
      <c r="A38" s="55"/>
      <c r="B38" s="57"/>
      <c r="C38" s="58"/>
      <c r="D38" s="55"/>
      <c r="E38" s="58"/>
      <c r="F38" s="10" t="s">
        <v>65</v>
      </c>
      <c r="G38" s="9" t="s">
        <v>81</v>
      </c>
      <c r="H38" s="9"/>
      <c r="I38" s="9"/>
      <c r="J38" s="9"/>
      <c r="K38" s="7"/>
    </row>
    <row r="39" spans="1:11" ht="15.75" customHeight="1">
      <c r="A39" s="8">
        <v>22</v>
      </c>
      <c r="B39" s="5" t="s">
        <v>25</v>
      </c>
      <c r="C39" s="10">
        <v>5</v>
      </c>
      <c r="D39" s="8">
        <v>11</v>
      </c>
      <c r="E39" s="10">
        <f t="shared" si="0"/>
        <v>16</v>
      </c>
      <c r="F39" s="10"/>
      <c r="G39" s="9" t="s">
        <v>81</v>
      </c>
      <c r="H39" s="9" t="s">
        <v>82</v>
      </c>
      <c r="I39" s="9" t="s">
        <v>82</v>
      </c>
      <c r="J39" s="9" t="s">
        <v>82</v>
      </c>
      <c r="K39" s="7"/>
    </row>
    <row r="40" spans="1:11" ht="15.75" customHeight="1">
      <c r="A40" s="8">
        <v>23</v>
      </c>
      <c r="B40" s="5" t="s">
        <v>26</v>
      </c>
      <c r="C40" s="10">
        <v>0</v>
      </c>
      <c r="D40" s="8">
        <v>51</v>
      </c>
      <c r="E40" s="10">
        <f t="shared" si="0"/>
        <v>51</v>
      </c>
      <c r="F40" s="10"/>
      <c r="G40" s="9" t="s">
        <v>82</v>
      </c>
      <c r="H40" s="9" t="s">
        <v>82</v>
      </c>
      <c r="I40" s="9" t="s">
        <v>82</v>
      </c>
      <c r="J40" s="9" t="s">
        <v>82</v>
      </c>
      <c r="K40" s="7"/>
    </row>
    <row r="41" spans="1:11" ht="15.75" customHeight="1">
      <c r="A41" s="8">
        <v>24</v>
      </c>
      <c r="B41" s="5" t="s">
        <v>27</v>
      </c>
      <c r="C41" s="10">
        <v>3</v>
      </c>
      <c r="D41" s="8">
        <v>9</v>
      </c>
      <c r="E41" s="10">
        <f t="shared" si="0"/>
        <v>12</v>
      </c>
      <c r="F41" s="10"/>
      <c r="G41" s="9" t="s">
        <v>82</v>
      </c>
      <c r="H41" s="9" t="s">
        <v>82</v>
      </c>
      <c r="I41" s="9" t="s">
        <v>82</v>
      </c>
      <c r="J41" s="9" t="s">
        <v>81</v>
      </c>
      <c r="K41" s="7"/>
    </row>
    <row r="42" spans="1:11" ht="15.75" customHeight="1">
      <c r="A42" s="8">
        <v>25</v>
      </c>
      <c r="B42" s="5" t="s">
        <v>28</v>
      </c>
      <c r="C42" s="10">
        <v>0</v>
      </c>
      <c r="D42" s="8">
        <v>12</v>
      </c>
      <c r="E42" s="10">
        <f t="shared" si="0"/>
        <v>12</v>
      </c>
      <c r="F42" s="10"/>
      <c r="G42" s="9" t="s">
        <v>82</v>
      </c>
      <c r="H42" s="9" t="s">
        <v>82</v>
      </c>
      <c r="I42" s="9" t="s">
        <v>82</v>
      </c>
      <c r="J42" s="9" t="s">
        <v>82</v>
      </c>
      <c r="K42" s="7"/>
    </row>
    <row r="43" spans="1:11" ht="15.75" customHeight="1">
      <c r="A43" s="8">
        <v>26</v>
      </c>
      <c r="B43" s="5" t="s">
        <v>29</v>
      </c>
      <c r="C43" s="10">
        <v>3</v>
      </c>
      <c r="D43" s="8">
        <v>11</v>
      </c>
      <c r="E43" s="10">
        <f t="shared" si="0"/>
        <v>14</v>
      </c>
      <c r="F43" s="10"/>
      <c r="G43" s="12" t="s">
        <v>84</v>
      </c>
      <c r="H43" s="12" t="s">
        <v>84</v>
      </c>
      <c r="I43" s="12" t="s">
        <v>84</v>
      </c>
      <c r="J43" s="9" t="s">
        <v>82</v>
      </c>
      <c r="K43" s="7" t="s">
        <v>92</v>
      </c>
    </row>
    <row r="44" spans="1:11" ht="15.75" customHeight="1">
      <c r="A44" s="8">
        <v>27</v>
      </c>
      <c r="B44" s="5" t="s">
        <v>30</v>
      </c>
      <c r="C44" s="10">
        <v>5</v>
      </c>
      <c r="D44" s="8">
        <v>13</v>
      </c>
      <c r="E44" s="10">
        <f t="shared" si="0"/>
        <v>18</v>
      </c>
      <c r="F44" s="10"/>
      <c r="G44" s="9" t="s">
        <v>81</v>
      </c>
      <c r="H44" s="9"/>
      <c r="I44" s="9" t="s">
        <v>82</v>
      </c>
      <c r="J44" s="9" t="s">
        <v>82</v>
      </c>
      <c r="K44" s="7"/>
    </row>
    <row r="45" spans="1:11" ht="15.75" customHeight="1">
      <c r="A45" s="8">
        <v>28</v>
      </c>
      <c r="B45" s="5" t="s">
        <v>31</v>
      </c>
      <c r="C45" s="10">
        <v>0</v>
      </c>
      <c r="D45" s="8">
        <v>35</v>
      </c>
      <c r="E45" s="10">
        <f t="shared" si="0"/>
        <v>35</v>
      </c>
      <c r="F45" s="10"/>
      <c r="G45" s="9" t="s">
        <v>82</v>
      </c>
      <c r="H45" s="9"/>
      <c r="I45" s="9" t="s">
        <v>82</v>
      </c>
      <c r="J45" s="9"/>
      <c r="K45" s="7"/>
    </row>
    <row r="46" spans="1:11" ht="15.75" customHeight="1">
      <c r="A46" s="8">
        <v>29</v>
      </c>
      <c r="B46" s="5" t="s">
        <v>32</v>
      </c>
      <c r="C46" s="10">
        <v>2</v>
      </c>
      <c r="D46" s="8">
        <v>6</v>
      </c>
      <c r="E46" s="10">
        <f t="shared" si="0"/>
        <v>8</v>
      </c>
      <c r="F46" s="10"/>
      <c r="G46" s="9" t="s">
        <v>81</v>
      </c>
      <c r="H46" s="9" t="s">
        <v>82</v>
      </c>
      <c r="I46" s="9" t="s">
        <v>82</v>
      </c>
      <c r="J46" s="9" t="s">
        <v>82</v>
      </c>
      <c r="K46" s="7"/>
    </row>
    <row r="47" spans="1:11" ht="15.75" customHeight="1">
      <c r="A47" s="55">
        <v>30</v>
      </c>
      <c r="B47" s="55" t="s">
        <v>33</v>
      </c>
      <c r="C47" s="58">
        <v>0</v>
      </c>
      <c r="D47" s="55">
        <v>20</v>
      </c>
      <c r="E47" s="58">
        <f t="shared" si="0"/>
        <v>20</v>
      </c>
      <c r="F47" s="10" t="s">
        <v>66</v>
      </c>
      <c r="G47" s="9" t="s">
        <v>82</v>
      </c>
      <c r="H47" s="9" t="s">
        <v>82</v>
      </c>
      <c r="I47" s="9" t="s">
        <v>82</v>
      </c>
      <c r="J47" s="9" t="s">
        <v>82</v>
      </c>
      <c r="K47" s="7"/>
    </row>
    <row r="48" spans="1:11" ht="15.75" customHeight="1">
      <c r="A48" s="55"/>
      <c r="B48" s="55"/>
      <c r="C48" s="58"/>
      <c r="D48" s="55"/>
      <c r="E48" s="58"/>
      <c r="F48" s="10" t="s">
        <v>67</v>
      </c>
      <c r="G48" s="9" t="s">
        <v>82</v>
      </c>
      <c r="H48" s="9" t="s">
        <v>82</v>
      </c>
      <c r="I48" s="9"/>
      <c r="J48" s="9"/>
      <c r="K48" s="7"/>
    </row>
    <row r="49" spans="1:11" ht="15.75" customHeight="1">
      <c r="A49" s="55"/>
      <c r="B49" s="55"/>
      <c r="C49" s="58"/>
      <c r="D49" s="55"/>
      <c r="E49" s="58"/>
      <c r="F49" s="10" t="s">
        <v>68</v>
      </c>
      <c r="G49" s="9"/>
      <c r="H49" s="9"/>
      <c r="I49" s="9" t="s">
        <v>82</v>
      </c>
      <c r="J49" s="9" t="s">
        <v>82</v>
      </c>
      <c r="K49" s="7"/>
    </row>
    <row r="50" spans="1:11" ht="15.75" customHeight="1">
      <c r="A50" s="55"/>
      <c r="B50" s="55"/>
      <c r="C50" s="58"/>
      <c r="D50" s="55"/>
      <c r="E50" s="58"/>
      <c r="F50" s="10" t="s">
        <v>69</v>
      </c>
      <c r="G50" s="9"/>
      <c r="H50" s="9"/>
      <c r="I50" s="9"/>
      <c r="J50" s="9" t="s">
        <v>82</v>
      </c>
      <c r="K50" s="7"/>
    </row>
    <row r="51" spans="1:11" ht="15.75" customHeight="1">
      <c r="A51" s="8">
        <v>31</v>
      </c>
      <c r="B51" s="5" t="s">
        <v>34</v>
      </c>
      <c r="C51" s="10">
        <v>0</v>
      </c>
      <c r="D51" s="8">
        <v>12</v>
      </c>
      <c r="E51" s="10">
        <f t="shared" si="0"/>
        <v>12</v>
      </c>
      <c r="F51" s="10"/>
      <c r="G51" s="9" t="s">
        <v>82</v>
      </c>
      <c r="H51" s="9" t="s">
        <v>82</v>
      </c>
      <c r="I51" s="9" t="s">
        <v>82</v>
      </c>
      <c r="J51" s="9" t="s">
        <v>82</v>
      </c>
      <c r="K51" s="7"/>
    </row>
    <row r="52" spans="1:11" ht="15.75" customHeight="1">
      <c r="A52" s="55">
        <v>32</v>
      </c>
      <c r="B52" s="57" t="s">
        <v>35</v>
      </c>
      <c r="C52" s="58">
        <v>6</v>
      </c>
      <c r="D52" s="55">
        <v>4</v>
      </c>
      <c r="E52" s="58">
        <f>SUM(C52:D54)</f>
        <v>10</v>
      </c>
      <c r="F52" s="10" t="s">
        <v>70</v>
      </c>
      <c r="G52" s="9" t="s">
        <v>81</v>
      </c>
      <c r="H52" s="9" t="s">
        <v>81</v>
      </c>
      <c r="I52" s="9" t="s">
        <v>81</v>
      </c>
      <c r="J52" s="9" t="s">
        <v>81</v>
      </c>
      <c r="K52" s="7"/>
    </row>
    <row r="53" spans="1:11" ht="15.75" customHeight="1">
      <c r="A53" s="55"/>
      <c r="B53" s="57"/>
      <c r="C53" s="58"/>
      <c r="D53" s="55"/>
      <c r="E53" s="58"/>
      <c r="F53" s="10" t="s">
        <v>71</v>
      </c>
      <c r="G53" s="9" t="s">
        <v>82</v>
      </c>
      <c r="H53" s="9" t="s">
        <v>82</v>
      </c>
      <c r="I53" s="9" t="s">
        <v>82</v>
      </c>
      <c r="J53" s="9" t="s">
        <v>82</v>
      </c>
      <c r="K53" s="7"/>
    </row>
    <row r="54" spans="1:11" ht="15.75" customHeight="1">
      <c r="A54" s="55"/>
      <c r="B54" s="57"/>
      <c r="C54" s="58"/>
      <c r="D54" s="55"/>
      <c r="E54" s="58"/>
      <c r="F54" s="10" t="s">
        <v>72</v>
      </c>
      <c r="G54" s="59" t="s">
        <v>80</v>
      </c>
      <c r="H54" s="59"/>
      <c r="I54" s="59"/>
      <c r="J54" s="59"/>
      <c r="K54" s="7" t="s">
        <v>89</v>
      </c>
    </row>
    <row r="55" spans="1:11" ht="15.75" customHeight="1">
      <c r="A55" s="8">
        <v>33</v>
      </c>
      <c r="B55" s="5" t="s">
        <v>36</v>
      </c>
      <c r="C55" s="10">
        <v>3</v>
      </c>
      <c r="D55" s="8">
        <v>3</v>
      </c>
      <c r="E55" s="10">
        <f t="shared" si="0"/>
        <v>6</v>
      </c>
      <c r="F55" s="10"/>
      <c r="G55" s="9" t="s">
        <v>81</v>
      </c>
      <c r="H55" s="9"/>
      <c r="I55" s="9" t="s">
        <v>82</v>
      </c>
      <c r="J55" s="9"/>
      <c r="K55" s="7"/>
    </row>
    <row r="56" spans="1:11" ht="15.75" customHeight="1">
      <c r="A56" s="55">
        <v>34</v>
      </c>
      <c r="B56" s="57" t="s">
        <v>37</v>
      </c>
      <c r="C56" s="58">
        <v>3</v>
      </c>
      <c r="D56" s="55">
        <v>3</v>
      </c>
      <c r="E56" s="58">
        <f t="shared" si="0"/>
        <v>6</v>
      </c>
      <c r="F56" s="10" t="s">
        <v>73</v>
      </c>
      <c r="G56" s="9" t="s">
        <v>81</v>
      </c>
      <c r="H56" s="9"/>
      <c r="I56" s="9"/>
      <c r="J56" s="9"/>
      <c r="K56" s="7"/>
    </row>
    <row r="57" spans="1:11" ht="15.75" customHeight="1">
      <c r="A57" s="55"/>
      <c r="B57" s="57"/>
      <c r="C57" s="58"/>
      <c r="D57" s="55"/>
      <c r="E57" s="58"/>
      <c r="F57" s="10" t="s">
        <v>74</v>
      </c>
      <c r="G57" s="9" t="s">
        <v>82</v>
      </c>
      <c r="H57" s="9"/>
      <c r="I57" s="9"/>
      <c r="J57" s="9"/>
      <c r="K57" s="7"/>
    </row>
    <row r="58" spans="1:11" ht="15.75" customHeight="1">
      <c r="A58" s="55">
        <v>35</v>
      </c>
      <c r="B58" s="57" t="s">
        <v>38</v>
      </c>
      <c r="C58" s="58">
        <v>3</v>
      </c>
      <c r="D58" s="55">
        <v>5</v>
      </c>
      <c r="E58" s="58">
        <f t="shared" si="0"/>
        <v>8</v>
      </c>
      <c r="F58" s="10" t="s">
        <v>75</v>
      </c>
      <c r="G58" s="9"/>
      <c r="H58" s="9" t="s">
        <v>81</v>
      </c>
      <c r="I58" s="9"/>
      <c r="J58" s="9" t="s">
        <v>82</v>
      </c>
      <c r="K58" s="7"/>
    </row>
    <row r="59" spans="1:11" ht="15.75" customHeight="1">
      <c r="A59" s="55"/>
      <c r="B59" s="57"/>
      <c r="C59" s="58"/>
      <c r="D59" s="55"/>
      <c r="E59" s="58"/>
      <c r="F59" s="10" t="s">
        <v>76</v>
      </c>
      <c r="G59" s="9"/>
      <c r="H59" s="9" t="s">
        <v>81</v>
      </c>
      <c r="I59" s="9"/>
      <c r="J59" s="9" t="s">
        <v>81</v>
      </c>
      <c r="K59" s="7"/>
    </row>
    <row r="60" spans="1:11" ht="15.75" customHeight="1">
      <c r="A60" s="55">
        <v>36</v>
      </c>
      <c r="B60" s="55" t="s">
        <v>39</v>
      </c>
      <c r="C60" s="58">
        <v>0</v>
      </c>
      <c r="D60" s="55">
        <v>12</v>
      </c>
      <c r="E60" s="58">
        <f t="shared" si="0"/>
        <v>12</v>
      </c>
      <c r="F60" s="10" t="s">
        <v>58</v>
      </c>
      <c r="G60" s="9" t="s">
        <v>82</v>
      </c>
      <c r="H60" s="9" t="s">
        <v>82</v>
      </c>
      <c r="I60" s="9" t="s">
        <v>82</v>
      </c>
      <c r="J60" s="9" t="s">
        <v>82</v>
      </c>
      <c r="K60" s="7"/>
    </row>
    <row r="61" spans="1:11" ht="15.75" customHeight="1">
      <c r="A61" s="55"/>
      <c r="B61" s="55"/>
      <c r="C61" s="58"/>
      <c r="D61" s="55"/>
      <c r="E61" s="58"/>
      <c r="F61" s="10" t="s">
        <v>77</v>
      </c>
      <c r="G61" s="9" t="s">
        <v>82</v>
      </c>
      <c r="H61" s="9" t="s">
        <v>82</v>
      </c>
      <c r="I61" s="9" t="s">
        <v>82</v>
      </c>
      <c r="J61" s="9" t="s">
        <v>82</v>
      </c>
      <c r="K61" s="7"/>
    </row>
    <row r="62" spans="1:11" ht="15.75" customHeight="1">
      <c r="A62" s="55"/>
      <c r="B62" s="55"/>
      <c r="C62" s="58"/>
      <c r="D62" s="55"/>
      <c r="E62" s="58"/>
      <c r="F62" s="10" t="s">
        <v>78</v>
      </c>
      <c r="G62" s="9" t="s">
        <v>82</v>
      </c>
      <c r="H62" s="9" t="s">
        <v>82</v>
      </c>
      <c r="I62" s="9"/>
      <c r="J62" s="9"/>
      <c r="K62" s="7"/>
    </row>
    <row r="63" spans="1:11" ht="15.75" customHeight="1">
      <c r="A63" s="8">
        <v>37</v>
      </c>
      <c r="B63" s="4" t="s">
        <v>40</v>
      </c>
      <c r="C63" s="10">
        <v>6</v>
      </c>
      <c r="D63" s="8">
        <v>3</v>
      </c>
      <c r="E63" s="10">
        <f t="shared" si="0"/>
        <v>9</v>
      </c>
      <c r="F63" s="10"/>
      <c r="G63" s="9" t="s">
        <v>81</v>
      </c>
      <c r="H63" s="12" t="s">
        <v>87</v>
      </c>
      <c r="I63" s="9" t="s">
        <v>82</v>
      </c>
      <c r="J63" s="9"/>
      <c r="K63" s="7" t="s">
        <v>88</v>
      </c>
    </row>
    <row r="64" spans="1:11" ht="15.75" customHeight="1">
      <c r="A64" s="55" t="s">
        <v>41</v>
      </c>
      <c r="B64" s="55"/>
      <c r="C64" s="10">
        <f>SUM(C6:C63)</f>
        <v>197</v>
      </c>
      <c r="D64" s="10">
        <f>SUM(D6:D63)</f>
        <v>588</v>
      </c>
      <c r="E64" s="10">
        <f>SUM(C64:D64)</f>
        <v>785</v>
      </c>
      <c r="F64" s="10"/>
      <c r="G64" s="9"/>
      <c r="H64" s="9"/>
      <c r="I64" s="9"/>
      <c r="J64" s="9"/>
      <c r="K64" s="7"/>
    </row>
    <row r="65" spans="1:10" ht="21" customHeight="1">
      <c r="A65" s="6"/>
      <c r="B65" s="13"/>
      <c r="C65" s="13"/>
      <c r="D65" s="13"/>
      <c r="E65" s="13"/>
      <c r="F65" s="56" t="s">
        <v>79</v>
      </c>
      <c r="G65" s="56"/>
      <c r="H65" s="56"/>
      <c r="I65" s="56"/>
      <c r="J65" s="56"/>
    </row>
    <row r="66" spans="1:10" ht="14.1" customHeight="1"/>
    <row r="67" spans="1:10" ht="14.1" customHeight="1"/>
    <row r="68" spans="1:10" ht="14.1" customHeight="1"/>
    <row r="69" spans="1:10" ht="14.1" customHeight="1"/>
    <row r="70" spans="1:10" ht="14.1" customHeight="1"/>
  </sheetData>
  <mergeCells count="72"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7:A10"/>
    <mergeCell ref="B7:B10"/>
    <mergeCell ref="C7:C10"/>
    <mergeCell ref="D7:D10"/>
    <mergeCell ref="E7:E10"/>
    <mergeCell ref="A19:A20"/>
    <mergeCell ref="B19:B20"/>
    <mergeCell ref="C19:C20"/>
    <mergeCell ref="D19:D20"/>
    <mergeCell ref="E19:E20"/>
    <mergeCell ref="A13:A15"/>
    <mergeCell ref="B13:B15"/>
    <mergeCell ref="C13:C15"/>
    <mergeCell ref="D13:D15"/>
    <mergeCell ref="E13:E15"/>
    <mergeCell ref="A28:A30"/>
    <mergeCell ref="B28:B30"/>
    <mergeCell ref="C28:C30"/>
    <mergeCell ref="D28:D30"/>
    <mergeCell ref="E28:E30"/>
    <mergeCell ref="A23:A25"/>
    <mergeCell ref="B23:B25"/>
    <mergeCell ref="C23:C25"/>
    <mergeCell ref="D23:D25"/>
    <mergeCell ref="E23:E25"/>
    <mergeCell ref="I35:J35"/>
    <mergeCell ref="A36:A38"/>
    <mergeCell ref="B36:B38"/>
    <mergeCell ref="C36:C38"/>
    <mergeCell ref="D36:D38"/>
    <mergeCell ref="E36:E38"/>
    <mergeCell ref="A47:A50"/>
    <mergeCell ref="B47:B50"/>
    <mergeCell ref="C47:C50"/>
    <mergeCell ref="D47:D50"/>
    <mergeCell ref="E47:E50"/>
    <mergeCell ref="G54:J54"/>
    <mergeCell ref="A56:A57"/>
    <mergeCell ref="B56:B57"/>
    <mergeCell ref="C56:C57"/>
    <mergeCell ref="D56:D57"/>
    <mergeCell ref="E56:E57"/>
    <mergeCell ref="A52:A54"/>
    <mergeCell ref="B52:B54"/>
    <mergeCell ref="C52:C54"/>
    <mergeCell ref="D52:D54"/>
    <mergeCell ref="E52:E54"/>
    <mergeCell ref="A64:B64"/>
    <mergeCell ref="F65:J65"/>
    <mergeCell ref="A58:A59"/>
    <mergeCell ref="B58:B59"/>
    <mergeCell ref="C58:C59"/>
    <mergeCell ref="D58:D59"/>
    <mergeCell ref="E58:E59"/>
    <mergeCell ref="A60:A62"/>
    <mergeCell ref="B60:B62"/>
    <mergeCell ref="C60:C62"/>
    <mergeCell ref="D60:D62"/>
    <mergeCell ref="E60:E62"/>
  </mergeCells>
  <phoneticPr fontId="3"/>
  <printOptions horizontalCentered="1" verticalCentered="1"/>
  <pageMargins left="0.25" right="0.25" top="0.75" bottom="0.75" header="0.3" footer="0.3"/>
  <pageSetup paperSize="9" scale="7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5"/>
  <sheetViews>
    <sheetView tabSelected="1" view="pageLayout" zoomScale="70" zoomScaleNormal="100" zoomScaleSheetLayoutView="100" zoomScalePageLayoutView="70" workbookViewId="0">
      <selection activeCell="J48" sqref="J48"/>
    </sheetView>
  </sheetViews>
  <sheetFormatPr defaultColWidth="9" defaultRowHeight="12"/>
  <cols>
    <col min="1" max="1" width="5.75" style="1" customWidth="1"/>
    <col min="2" max="2" width="23.625" style="18" customWidth="1"/>
    <col min="3" max="5" width="8.5" style="1" customWidth="1"/>
    <col min="6" max="6" width="10.875" style="1" customWidth="1"/>
    <col min="7" max="10" width="8.25" style="1" customWidth="1"/>
    <col min="11" max="11" width="29" style="1" customWidth="1"/>
    <col min="12" max="16384" width="9" style="1"/>
  </cols>
  <sheetData>
    <row r="1" spans="1:11" ht="24.75" customHeight="1">
      <c r="A1" s="65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.75" customHeight="1">
      <c r="A2" s="65" t="s">
        <v>98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>
      <c r="A3" s="15" t="s">
        <v>0</v>
      </c>
      <c r="B3" s="19"/>
      <c r="C3" s="16"/>
      <c r="D3" s="16"/>
      <c r="E3" s="17" t="s">
        <v>0</v>
      </c>
      <c r="F3" s="17"/>
      <c r="G3" s="66"/>
      <c r="H3" s="66"/>
      <c r="I3" s="66"/>
      <c r="J3" s="66"/>
      <c r="K3" s="14"/>
    </row>
    <row r="4" spans="1:11">
      <c r="A4" s="67" t="s">
        <v>1</v>
      </c>
      <c r="B4" s="67" t="s">
        <v>2</v>
      </c>
      <c r="C4" s="68" t="s">
        <v>42</v>
      </c>
      <c r="D4" s="69" t="s">
        <v>43</v>
      </c>
      <c r="E4" s="67" t="s">
        <v>3</v>
      </c>
      <c r="F4" s="67" t="s">
        <v>51</v>
      </c>
      <c r="G4" s="71" t="s">
        <v>47</v>
      </c>
      <c r="H4" s="71" t="s">
        <v>48</v>
      </c>
      <c r="I4" s="71" t="s">
        <v>49</v>
      </c>
      <c r="J4" s="71" t="s">
        <v>50</v>
      </c>
      <c r="K4" s="71" t="s">
        <v>86</v>
      </c>
    </row>
    <row r="5" spans="1:11">
      <c r="A5" s="67"/>
      <c r="B5" s="67"/>
      <c r="C5" s="68"/>
      <c r="D5" s="70"/>
      <c r="E5" s="67"/>
      <c r="F5" s="67"/>
      <c r="G5" s="71"/>
      <c r="H5" s="71"/>
      <c r="I5" s="71"/>
      <c r="J5" s="71"/>
      <c r="K5" s="71"/>
    </row>
    <row r="6" spans="1:11" s="21" customFormat="1" ht="15.75" customHeight="1">
      <c r="A6" s="25">
        <v>1</v>
      </c>
      <c r="B6" s="25" t="s">
        <v>97</v>
      </c>
      <c r="C6" s="26">
        <v>38</v>
      </c>
      <c r="D6" s="25">
        <v>0</v>
      </c>
      <c r="E6" s="26">
        <f>SUM(C6:D6)</f>
        <v>38</v>
      </c>
      <c r="F6" s="30"/>
      <c r="G6" s="42">
        <v>42607</v>
      </c>
      <c r="H6" s="42">
        <v>42607</v>
      </c>
      <c r="I6" s="42">
        <v>42607</v>
      </c>
      <c r="J6" s="42">
        <v>42607</v>
      </c>
      <c r="K6" s="31"/>
    </row>
    <row r="7" spans="1:11" s="21" customFormat="1" ht="15.75" customHeight="1">
      <c r="A7" s="78">
        <v>2</v>
      </c>
      <c r="B7" s="78" t="s">
        <v>5</v>
      </c>
      <c r="C7" s="75">
        <v>53</v>
      </c>
      <c r="D7" s="78">
        <v>18</v>
      </c>
      <c r="E7" s="75">
        <f t="shared" ref="E7:E50" si="0">SUM(C7:D7)</f>
        <v>71</v>
      </c>
      <c r="F7" s="26" t="s">
        <v>52</v>
      </c>
      <c r="G7" s="42">
        <v>42592</v>
      </c>
      <c r="H7" s="42">
        <v>42592</v>
      </c>
      <c r="I7" s="42">
        <v>42592</v>
      </c>
      <c r="J7" s="42">
        <v>42592</v>
      </c>
      <c r="K7" s="40" t="s">
        <v>112</v>
      </c>
    </row>
    <row r="8" spans="1:11" s="21" customFormat="1" ht="15.75" customHeight="1">
      <c r="A8" s="79"/>
      <c r="B8" s="79"/>
      <c r="C8" s="76"/>
      <c r="D8" s="79"/>
      <c r="E8" s="76"/>
      <c r="F8" s="26" t="s">
        <v>44</v>
      </c>
      <c r="G8" s="42">
        <v>42592</v>
      </c>
      <c r="H8" s="42">
        <v>42592</v>
      </c>
      <c r="I8" s="42">
        <v>42592</v>
      </c>
      <c r="J8" s="42">
        <v>42592</v>
      </c>
      <c r="K8" s="39" t="s">
        <v>111</v>
      </c>
    </row>
    <row r="9" spans="1:11" s="21" customFormat="1" ht="15.75" customHeight="1">
      <c r="A9" s="79"/>
      <c r="B9" s="79"/>
      <c r="C9" s="76"/>
      <c r="D9" s="79"/>
      <c r="E9" s="76"/>
      <c r="F9" s="26" t="s">
        <v>45</v>
      </c>
      <c r="G9" s="32"/>
      <c r="H9" s="32"/>
      <c r="I9" s="42">
        <v>42552</v>
      </c>
      <c r="J9" s="32"/>
      <c r="K9" s="40" t="s">
        <v>110</v>
      </c>
    </row>
    <row r="10" spans="1:11" s="21" customFormat="1" ht="15.75" customHeight="1">
      <c r="A10" s="79"/>
      <c r="B10" s="79"/>
      <c r="C10" s="76"/>
      <c r="D10" s="79"/>
      <c r="E10" s="76"/>
      <c r="F10" s="26" t="s">
        <v>46</v>
      </c>
      <c r="G10" s="32"/>
      <c r="H10" s="32"/>
      <c r="I10" s="32"/>
      <c r="J10" s="54">
        <v>42538</v>
      </c>
      <c r="K10" s="39" t="s">
        <v>109</v>
      </c>
    </row>
    <row r="11" spans="1:11" s="21" customFormat="1" ht="15.75" customHeight="1">
      <c r="A11" s="80"/>
      <c r="B11" s="80"/>
      <c r="C11" s="77"/>
      <c r="D11" s="80"/>
      <c r="E11" s="77"/>
      <c r="F11" s="43" t="s">
        <v>118</v>
      </c>
      <c r="G11" s="42">
        <v>42592</v>
      </c>
      <c r="H11" s="42">
        <v>42592</v>
      </c>
      <c r="I11" s="32"/>
      <c r="J11" s="33"/>
      <c r="K11" s="44" t="s">
        <v>119</v>
      </c>
    </row>
    <row r="12" spans="1:11" s="21" customFormat="1" ht="15.75" customHeight="1">
      <c r="A12" s="25">
        <v>3</v>
      </c>
      <c r="B12" s="25" t="s">
        <v>6</v>
      </c>
      <c r="C12" s="26">
        <v>0</v>
      </c>
      <c r="D12" s="25">
        <v>46</v>
      </c>
      <c r="E12" s="26">
        <f t="shared" si="0"/>
        <v>46</v>
      </c>
      <c r="F12" s="30"/>
      <c r="G12" s="42">
        <v>42566</v>
      </c>
      <c r="H12" s="42">
        <v>42566</v>
      </c>
      <c r="I12" s="42">
        <v>42566</v>
      </c>
      <c r="J12" s="33"/>
      <c r="K12" s="39" t="s">
        <v>115</v>
      </c>
    </row>
    <row r="13" spans="1:11" s="21" customFormat="1" ht="15.75" customHeight="1">
      <c r="A13" s="25">
        <v>4</v>
      </c>
      <c r="B13" s="25" t="s">
        <v>7</v>
      </c>
      <c r="C13" s="26">
        <v>4</v>
      </c>
      <c r="D13" s="25">
        <v>4</v>
      </c>
      <c r="E13" s="26">
        <f t="shared" si="0"/>
        <v>8</v>
      </c>
      <c r="F13" s="30"/>
      <c r="G13" s="42">
        <v>42564</v>
      </c>
      <c r="H13" s="42">
        <v>42564</v>
      </c>
      <c r="I13" s="42">
        <v>42607</v>
      </c>
      <c r="J13" s="42">
        <v>42607</v>
      </c>
      <c r="K13" s="31"/>
    </row>
    <row r="14" spans="1:11" s="21" customFormat="1" ht="15.75" customHeight="1">
      <c r="A14" s="57">
        <v>5</v>
      </c>
      <c r="B14" s="57" t="s">
        <v>8</v>
      </c>
      <c r="C14" s="75">
        <v>2</v>
      </c>
      <c r="D14" s="78">
        <v>34</v>
      </c>
      <c r="E14" s="81">
        <f t="shared" si="0"/>
        <v>36</v>
      </c>
      <c r="F14" s="48" t="s">
        <v>53</v>
      </c>
      <c r="G14" s="42">
        <v>42550</v>
      </c>
      <c r="H14" s="42">
        <v>42550</v>
      </c>
      <c r="I14" s="42">
        <v>42550</v>
      </c>
      <c r="J14" s="42">
        <v>42550</v>
      </c>
      <c r="K14" s="72"/>
    </row>
    <row r="15" spans="1:11" s="21" customFormat="1" ht="15.75" customHeight="1">
      <c r="A15" s="57"/>
      <c r="B15" s="57"/>
      <c r="C15" s="76"/>
      <c r="D15" s="79"/>
      <c r="E15" s="81"/>
      <c r="F15" s="48" t="s">
        <v>54</v>
      </c>
      <c r="G15" s="42">
        <v>42607</v>
      </c>
      <c r="H15" s="42">
        <v>42550</v>
      </c>
      <c r="I15" s="42">
        <v>42550</v>
      </c>
      <c r="J15" s="42">
        <v>42550</v>
      </c>
      <c r="K15" s="73"/>
    </row>
    <row r="16" spans="1:11" s="21" customFormat="1" ht="15.75" customHeight="1">
      <c r="A16" s="57"/>
      <c r="B16" s="57"/>
      <c r="C16" s="77"/>
      <c r="D16" s="80"/>
      <c r="E16" s="81"/>
      <c r="F16" s="48" t="s">
        <v>55</v>
      </c>
      <c r="G16" s="42">
        <v>42550</v>
      </c>
      <c r="H16" s="42">
        <v>42550</v>
      </c>
      <c r="I16" s="42">
        <v>42550</v>
      </c>
      <c r="J16" s="42">
        <v>42550</v>
      </c>
      <c r="K16" s="74"/>
    </row>
    <row r="17" spans="1:11" s="21" customFormat="1" ht="15.75" customHeight="1">
      <c r="A17" s="25">
        <v>6</v>
      </c>
      <c r="B17" s="25" t="s">
        <v>106</v>
      </c>
      <c r="C17" s="48">
        <v>0</v>
      </c>
      <c r="D17" s="47">
        <v>72</v>
      </c>
      <c r="E17" s="48">
        <f t="shared" si="0"/>
        <v>72</v>
      </c>
      <c r="F17" s="30"/>
      <c r="G17" s="42">
        <v>42566</v>
      </c>
      <c r="H17" s="42">
        <v>42566</v>
      </c>
      <c r="I17" s="42">
        <v>42566</v>
      </c>
      <c r="J17" s="42">
        <v>42566</v>
      </c>
      <c r="K17" s="45" t="s">
        <v>122</v>
      </c>
    </row>
    <row r="18" spans="1:11" s="21" customFormat="1" ht="15.75" customHeight="1">
      <c r="A18" s="25">
        <v>7</v>
      </c>
      <c r="B18" s="25" t="s">
        <v>101</v>
      </c>
      <c r="C18" s="26">
        <v>0</v>
      </c>
      <c r="D18" s="25">
        <v>11</v>
      </c>
      <c r="E18" s="26">
        <f t="shared" si="0"/>
        <v>11</v>
      </c>
      <c r="F18" s="30"/>
      <c r="G18" s="42">
        <v>42587</v>
      </c>
      <c r="H18" s="42">
        <v>42587</v>
      </c>
      <c r="I18" s="42">
        <v>42587</v>
      </c>
      <c r="J18" s="33"/>
      <c r="K18" s="31"/>
    </row>
    <row r="19" spans="1:11" s="21" customFormat="1" ht="15.75" customHeight="1">
      <c r="A19" s="27">
        <v>8</v>
      </c>
      <c r="B19" s="27" t="s">
        <v>102</v>
      </c>
      <c r="C19" s="26">
        <v>0</v>
      </c>
      <c r="D19" s="25">
        <v>48</v>
      </c>
      <c r="E19" s="26">
        <f t="shared" si="0"/>
        <v>48</v>
      </c>
      <c r="F19" s="30"/>
      <c r="G19" s="42">
        <v>42576</v>
      </c>
      <c r="H19" s="42">
        <v>42576</v>
      </c>
      <c r="I19" s="42">
        <v>42576</v>
      </c>
      <c r="J19" s="42">
        <v>42576</v>
      </c>
      <c r="K19" s="35"/>
    </row>
    <row r="20" spans="1:11" s="21" customFormat="1" ht="15.75" customHeight="1">
      <c r="A20" s="57">
        <v>9</v>
      </c>
      <c r="B20" s="57" t="s">
        <v>12</v>
      </c>
      <c r="C20" s="75">
        <v>0</v>
      </c>
      <c r="D20" s="57">
        <v>27</v>
      </c>
      <c r="E20" s="75">
        <f t="shared" si="0"/>
        <v>27</v>
      </c>
      <c r="F20" s="26" t="s">
        <v>56</v>
      </c>
      <c r="G20" s="42">
        <v>42572</v>
      </c>
      <c r="H20" s="42">
        <v>42572</v>
      </c>
      <c r="I20" s="42">
        <v>42572</v>
      </c>
      <c r="J20" s="42">
        <v>42572</v>
      </c>
      <c r="K20" s="45"/>
    </row>
    <row r="21" spans="1:11" s="21" customFormat="1" ht="15.75" customHeight="1">
      <c r="A21" s="57"/>
      <c r="B21" s="57"/>
      <c r="C21" s="77"/>
      <c r="D21" s="57"/>
      <c r="E21" s="77"/>
      <c r="F21" s="26" t="s">
        <v>57</v>
      </c>
      <c r="G21" s="49"/>
      <c r="H21" s="49"/>
      <c r="I21" s="49"/>
      <c r="J21" s="42">
        <v>42572</v>
      </c>
      <c r="K21" s="31"/>
    </row>
    <row r="22" spans="1:11" s="21" customFormat="1" ht="15.75" customHeight="1">
      <c r="A22" s="25">
        <v>10</v>
      </c>
      <c r="B22" s="25" t="s">
        <v>13</v>
      </c>
      <c r="C22" s="26">
        <v>11</v>
      </c>
      <c r="D22" s="25">
        <v>36</v>
      </c>
      <c r="E22" s="26">
        <f t="shared" si="0"/>
        <v>47</v>
      </c>
      <c r="F22" s="30"/>
      <c r="G22" s="42">
        <v>42607</v>
      </c>
      <c r="H22" s="50">
        <v>42573</v>
      </c>
      <c r="I22" s="42">
        <v>42573</v>
      </c>
      <c r="J22" s="42">
        <v>42573</v>
      </c>
      <c r="K22" s="31"/>
    </row>
    <row r="23" spans="1:11" s="21" customFormat="1" ht="15.75" customHeight="1">
      <c r="A23" s="25">
        <v>11</v>
      </c>
      <c r="B23" s="25" t="s">
        <v>103</v>
      </c>
      <c r="C23" s="26">
        <v>14</v>
      </c>
      <c r="D23" s="25">
        <v>0</v>
      </c>
      <c r="E23" s="26">
        <f t="shared" si="0"/>
        <v>14</v>
      </c>
      <c r="F23" s="30"/>
      <c r="G23" s="42">
        <v>42607</v>
      </c>
      <c r="H23" s="42">
        <v>42607</v>
      </c>
      <c r="I23" s="42">
        <v>42607</v>
      </c>
      <c r="J23" s="34"/>
      <c r="K23" s="38" t="s">
        <v>115</v>
      </c>
    </row>
    <row r="24" spans="1:11" s="21" customFormat="1" ht="15.75" customHeight="1">
      <c r="A24" s="25">
        <v>12</v>
      </c>
      <c r="B24" s="25" t="s">
        <v>15</v>
      </c>
      <c r="C24" s="26">
        <v>14</v>
      </c>
      <c r="D24" s="25">
        <v>0</v>
      </c>
      <c r="E24" s="26">
        <f t="shared" si="0"/>
        <v>14</v>
      </c>
      <c r="F24" s="30"/>
      <c r="G24" s="42">
        <v>42592</v>
      </c>
      <c r="H24" s="42">
        <v>42592</v>
      </c>
      <c r="I24" s="42">
        <v>42592</v>
      </c>
      <c r="J24" s="42">
        <v>42592</v>
      </c>
      <c r="K24" s="39"/>
    </row>
    <row r="25" spans="1:11" s="21" customFormat="1" ht="15.75" customHeight="1">
      <c r="A25" s="25">
        <v>13</v>
      </c>
      <c r="B25" s="25" t="s">
        <v>16</v>
      </c>
      <c r="C25" s="48">
        <v>5</v>
      </c>
      <c r="D25" s="47">
        <v>9</v>
      </c>
      <c r="E25" s="48">
        <f>SUM(C25:D25)</f>
        <v>14</v>
      </c>
      <c r="F25" s="30"/>
      <c r="G25" s="42">
        <v>42583</v>
      </c>
      <c r="H25" s="42">
        <v>42607</v>
      </c>
      <c r="I25" s="42">
        <v>42607</v>
      </c>
      <c r="J25" s="32"/>
      <c r="K25" s="39" t="s">
        <v>115</v>
      </c>
    </row>
    <row r="26" spans="1:11" s="21" customFormat="1" ht="15.75" customHeight="1">
      <c r="A26" s="25">
        <v>14</v>
      </c>
      <c r="B26" s="25" t="s">
        <v>104</v>
      </c>
      <c r="C26" s="48">
        <v>0</v>
      </c>
      <c r="D26" s="47">
        <v>56</v>
      </c>
      <c r="E26" s="48">
        <f t="shared" si="0"/>
        <v>56</v>
      </c>
      <c r="F26" s="30"/>
      <c r="G26" s="42">
        <v>42571</v>
      </c>
      <c r="H26" s="42">
        <v>42571</v>
      </c>
      <c r="I26" s="42">
        <v>42571</v>
      </c>
      <c r="J26" s="42">
        <v>42571</v>
      </c>
      <c r="K26" s="40" t="s">
        <v>120</v>
      </c>
    </row>
    <row r="27" spans="1:11" s="21" customFormat="1" ht="15.75" customHeight="1">
      <c r="A27" s="25">
        <v>15</v>
      </c>
      <c r="B27" s="25" t="s">
        <v>18</v>
      </c>
      <c r="C27" s="26">
        <v>11</v>
      </c>
      <c r="D27" s="25">
        <v>0</v>
      </c>
      <c r="E27" s="26">
        <f t="shared" si="0"/>
        <v>11</v>
      </c>
      <c r="F27" s="26"/>
      <c r="G27" s="42">
        <v>42592</v>
      </c>
      <c r="H27" s="42">
        <v>42592</v>
      </c>
      <c r="I27" s="42">
        <v>42592</v>
      </c>
      <c r="J27" s="46"/>
      <c r="K27" s="40" t="s">
        <v>115</v>
      </c>
    </row>
    <row r="28" spans="1:11" s="21" customFormat="1" ht="15.75" customHeight="1">
      <c r="A28" s="25">
        <v>16</v>
      </c>
      <c r="B28" s="25" t="s">
        <v>107</v>
      </c>
      <c r="C28" s="26">
        <v>5</v>
      </c>
      <c r="D28" s="25">
        <v>15</v>
      </c>
      <c r="E28" s="26">
        <f t="shared" si="0"/>
        <v>20</v>
      </c>
      <c r="F28" s="30"/>
      <c r="G28" s="42">
        <v>42575</v>
      </c>
      <c r="H28" s="42">
        <v>42607</v>
      </c>
      <c r="I28" s="51">
        <v>42575</v>
      </c>
      <c r="J28" s="42">
        <v>42575</v>
      </c>
      <c r="K28" s="31"/>
    </row>
    <row r="29" spans="1:11" s="21" customFormat="1" ht="15.75" customHeight="1">
      <c r="A29" s="25">
        <v>17</v>
      </c>
      <c r="B29" s="25" t="s">
        <v>20</v>
      </c>
      <c r="C29" s="26">
        <v>3</v>
      </c>
      <c r="D29" s="25">
        <v>12</v>
      </c>
      <c r="E29" s="26">
        <f t="shared" si="0"/>
        <v>15</v>
      </c>
      <c r="F29" s="30"/>
      <c r="G29" s="42">
        <v>42607</v>
      </c>
      <c r="H29" s="42">
        <v>42576</v>
      </c>
      <c r="I29" s="51">
        <v>42576</v>
      </c>
      <c r="J29" s="52">
        <v>42576</v>
      </c>
      <c r="K29" s="31"/>
    </row>
    <row r="30" spans="1:11" s="21" customFormat="1" ht="15.75" customHeight="1">
      <c r="A30" s="25">
        <v>18</v>
      </c>
      <c r="B30" s="25" t="s">
        <v>21</v>
      </c>
      <c r="C30" s="26">
        <v>0</v>
      </c>
      <c r="D30" s="25">
        <v>15</v>
      </c>
      <c r="E30" s="26">
        <f t="shared" si="0"/>
        <v>15</v>
      </c>
      <c r="F30" s="30"/>
      <c r="G30" s="42">
        <v>42558</v>
      </c>
      <c r="H30" s="32"/>
      <c r="I30" s="32"/>
      <c r="J30" s="32"/>
      <c r="K30" s="31"/>
    </row>
    <row r="31" spans="1:11" s="21" customFormat="1" ht="15.75" customHeight="1">
      <c r="A31" s="25">
        <v>19</v>
      </c>
      <c r="B31" s="25" t="s">
        <v>22</v>
      </c>
      <c r="C31" s="26">
        <v>12</v>
      </c>
      <c r="D31" s="25">
        <v>0</v>
      </c>
      <c r="E31" s="26">
        <f t="shared" si="0"/>
        <v>12</v>
      </c>
      <c r="F31" s="30"/>
      <c r="G31" s="42">
        <v>42592</v>
      </c>
      <c r="H31" s="46"/>
      <c r="I31" s="42">
        <v>42592</v>
      </c>
      <c r="J31" s="34"/>
      <c r="K31" s="31"/>
    </row>
    <row r="32" spans="1:11" s="21" customFormat="1" ht="15.75" customHeight="1">
      <c r="A32" s="25">
        <v>20</v>
      </c>
      <c r="B32" s="25" t="s">
        <v>23</v>
      </c>
      <c r="C32" s="48">
        <v>0</v>
      </c>
      <c r="D32" s="47">
        <v>20</v>
      </c>
      <c r="E32" s="48">
        <f t="shared" si="0"/>
        <v>20</v>
      </c>
      <c r="F32" s="30"/>
      <c r="G32" s="42">
        <v>42534</v>
      </c>
      <c r="H32" s="42">
        <v>41803</v>
      </c>
      <c r="I32" s="82">
        <v>41803</v>
      </c>
      <c r="J32" s="83"/>
      <c r="K32" s="40" t="s">
        <v>114</v>
      </c>
    </row>
    <row r="33" spans="1:11" s="21" customFormat="1" ht="15.75" customHeight="1">
      <c r="A33" s="25">
        <v>21</v>
      </c>
      <c r="B33" s="25" t="s">
        <v>24</v>
      </c>
      <c r="C33" s="29">
        <v>3</v>
      </c>
      <c r="D33" s="28">
        <v>9</v>
      </c>
      <c r="E33" s="29">
        <f t="shared" si="0"/>
        <v>12</v>
      </c>
      <c r="F33" s="30"/>
      <c r="G33" s="42">
        <v>42607</v>
      </c>
      <c r="H33" s="42">
        <v>42209</v>
      </c>
      <c r="I33" s="42">
        <v>42209</v>
      </c>
      <c r="J33" s="42">
        <v>42209</v>
      </c>
      <c r="K33" s="31"/>
    </row>
    <row r="34" spans="1:11" s="21" customFormat="1" ht="15.75" customHeight="1">
      <c r="A34" s="25">
        <v>22</v>
      </c>
      <c r="B34" s="25" t="s">
        <v>25</v>
      </c>
      <c r="C34" s="29">
        <v>5</v>
      </c>
      <c r="D34" s="28">
        <v>11</v>
      </c>
      <c r="E34" s="29">
        <f t="shared" si="0"/>
        <v>16</v>
      </c>
      <c r="F34" s="30"/>
      <c r="G34" s="42">
        <v>42607</v>
      </c>
      <c r="H34" s="42">
        <v>42564</v>
      </c>
      <c r="I34" s="42">
        <v>42564</v>
      </c>
      <c r="J34" s="42">
        <v>42564</v>
      </c>
      <c r="K34" s="31"/>
    </row>
    <row r="35" spans="1:11" s="21" customFormat="1" ht="15.75" customHeight="1">
      <c r="A35" s="25">
        <v>23</v>
      </c>
      <c r="B35" s="25" t="s">
        <v>26</v>
      </c>
      <c r="C35" s="48">
        <v>0</v>
      </c>
      <c r="D35" s="47">
        <v>51</v>
      </c>
      <c r="E35" s="48">
        <f t="shared" si="0"/>
        <v>51</v>
      </c>
      <c r="F35" s="30"/>
      <c r="G35" s="42">
        <v>41828</v>
      </c>
      <c r="H35" s="42">
        <v>41828</v>
      </c>
      <c r="I35" s="42">
        <v>41828</v>
      </c>
      <c r="J35" s="42">
        <v>41828</v>
      </c>
      <c r="K35" s="31"/>
    </row>
    <row r="36" spans="1:11" s="21" customFormat="1" ht="15.75" customHeight="1">
      <c r="A36" s="25">
        <v>24</v>
      </c>
      <c r="B36" s="25" t="s">
        <v>99</v>
      </c>
      <c r="C36" s="29">
        <v>3</v>
      </c>
      <c r="D36" s="28">
        <v>9</v>
      </c>
      <c r="E36" s="29">
        <f t="shared" si="0"/>
        <v>12</v>
      </c>
      <c r="F36" s="30"/>
      <c r="G36" s="42">
        <v>42580</v>
      </c>
      <c r="H36" s="42">
        <v>42580</v>
      </c>
      <c r="I36" s="52">
        <v>42580</v>
      </c>
      <c r="J36" s="42">
        <v>42607</v>
      </c>
      <c r="K36" s="31"/>
    </row>
    <row r="37" spans="1:11" s="21" customFormat="1" ht="15.75" customHeight="1">
      <c r="A37" s="25">
        <v>25</v>
      </c>
      <c r="B37" s="25" t="s">
        <v>28</v>
      </c>
      <c r="C37" s="48">
        <v>0</v>
      </c>
      <c r="D37" s="47">
        <v>12</v>
      </c>
      <c r="E37" s="48">
        <f t="shared" si="0"/>
        <v>12</v>
      </c>
      <c r="F37" s="30"/>
      <c r="G37" s="42">
        <v>42582</v>
      </c>
      <c r="H37" s="42">
        <v>42582</v>
      </c>
      <c r="I37" s="42">
        <v>42582</v>
      </c>
      <c r="J37" s="42">
        <v>42582</v>
      </c>
      <c r="K37" s="31"/>
    </row>
    <row r="38" spans="1:11" s="21" customFormat="1" ht="15.75" customHeight="1">
      <c r="A38" s="25">
        <v>26</v>
      </c>
      <c r="B38" s="25" t="s">
        <v>29</v>
      </c>
      <c r="C38" s="48">
        <v>3</v>
      </c>
      <c r="D38" s="47">
        <v>11</v>
      </c>
      <c r="E38" s="48">
        <f t="shared" si="0"/>
        <v>14</v>
      </c>
      <c r="F38" s="30"/>
      <c r="G38" s="42">
        <v>42569</v>
      </c>
      <c r="H38" s="42">
        <v>42569</v>
      </c>
      <c r="I38" s="42">
        <v>42569</v>
      </c>
      <c r="J38" s="42">
        <v>42569</v>
      </c>
      <c r="K38" s="44" t="s">
        <v>121</v>
      </c>
    </row>
    <row r="39" spans="1:11" s="21" customFormat="1" ht="15.75" customHeight="1">
      <c r="A39" s="25">
        <v>27</v>
      </c>
      <c r="B39" s="25" t="s">
        <v>30</v>
      </c>
      <c r="C39" s="48">
        <v>5</v>
      </c>
      <c r="D39" s="47">
        <v>17</v>
      </c>
      <c r="E39" s="48">
        <f t="shared" si="0"/>
        <v>22</v>
      </c>
      <c r="F39" s="30"/>
      <c r="G39" s="42">
        <v>42607</v>
      </c>
      <c r="H39" s="42">
        <v>42555</v>
      </c>
      <c r="I39" s="42">
        <v>42555</v>
      </c>
      <c r="J39" s="42">
        <v>42555</v>
      </c>
      <c r="K39" s="31"/>
    </row>
    <row r="40" spans="1:11" s="21" customFormat="1" ht="15.75" customHeight="1">
      <c r="A40" s="25">
        <v>28</v>
      </c>
      <c r="B40" s="25" t="s">
        <v>105</v>
      </c>
      <c r="C40" s="48">
        <v>0</v>
      </c>
      <c r="D40" s="47">
        <v>77</v>
      </c>
      <c r="E40" s="48">
        <f t="shared" si="0"/>
        <v>77</v>
      </c>
      <c r="F40" s="30"/>
      <c r="G40" s="42">
        <v>42559</v>
      </c>
      <c r="H40" s="42">
        <v>42559</v>
      </c>
      <c r="I40" s="42">
        <v>42559</v>
      </c>
      <c r="J40" s="32"/>
      <c r="K40" s="38" t="s">
        <v>115</v>
      </c>
    </row>
    <row r="41" spans="1:11" s="21" customFormat="1" ht="15.75" customHeight="1">
      <c r="A41" s="25">
        <v>29</v>
      </c>
      <c r="B41" s="25" t="s">
        <v>32</v>
      </c>
      <c r="C41" s="29">
        <v>2</v>
      </c>
      <c r="D41" s="28">
        <v>6</v>
      </c>
      <c r="E41" s="29">
        <f t="shared" si="0"/>
        <v>8</v>
      </c>
      <c r="F41" s="30"/>
      <c r="G41" s="42">
        <v>42607</v>
      </c>
      <c r="H41" s="42">
        <v>42545</v>
      </c>
      <c r="I41" s="42">
        <v>42545</v>
      </c>
      <c r="J41" s="42">
        <v>42545</v>
      </c>
      <c r="K41" s="31"/>
    </row>
    <row r="42" spans="1:11" s="21" customFormat="1" ht="15.75" customHeight="1">
      <c r="A42" s="57">
        <v>30</v>
      </c>
      <c r="B42" s="57" t="s">
        <v>100</v>
      </c>
      <c r="C42" s="81">
        <v>0</v>
      </c>
      <c r="D42" s="57">
        <v>20</v>
      </c>
      <c r="E42" s="81">
        <f t="shared" si="0"/>
        <v>20</v>
      </c>
      <c r="F42" s="22" t="s">
        <v>96</v>
      </c>
      <c r="G42" s="42">
        <v>42545</v>
      </c>
      <c r="H42" s="42">
        <v>42545</v>
      </c>
      <c r="I42" s="42">
        <v>42545</v>
      </c>
      <c r="J42" s="42">
        <v>42545</v>
      </c>
      <c r="K42" s="88"/>
    </row>
    <row r="43" spans="1:11" s="21" customFormat="1" ht="18">
      <c r="A43" s="57"/>
      <c r="B43" s="57"/>
      <c r="C43" s="81"/>
      <c r="D43" s="57"/>
      <c r="E43" s="81"/>
      <c r="F43" s="22" t="s">
        <v>95</v>
      </c>
      <c r="G43" s="42">
        <v>42545</v>
      </c>
      <c r="H43" s="42">
        <v>42545</v>
      </c>
      <c r="I43" s="46"/>
      <c r="J43" s="46"/>
      <c r="K43" s="89"/>
    </row>
    <row r="44" spans="1:11" s="21" customFormat="1" ht="15.75" customHeight="1">
      <c r="A44" s="25">
        <v>31</v>
      </c>
      <c r="B44" s="25" t="s">
        <v>34</v>
      </c>
      <c r="C44" s="48">
        <v>0</v>
      </c>
      <c r="D44" s="47">
        <v>12</v>
      </c>
      <c r="E44" s="48">
        <f t="shared" si="0"/>
        <v>12</v>
      </c>
      <c r="F44" s="30"/>
      <c r="G44" s="42">
        <v>42581</v>
      </c>
      <c r="H44" s="42">
        <v>42581</v>
      </c>
      <c r="I44" s="42">
        <v>42581</v>
      </c>
      <c r="J44" s="42">
        <v>42581</v>
      </c>
      <c r="K44" s="31"/>
    </row>
    <row r="45" spans="1:11" s="21" customFormat="1" ht="15.75" customHeight="1">
      <c r="A45" s="25">
        <v>32</v>
      </c>
      <c r="B45" s="25" t="s">
        <v>35</v>
      </c>
      <c r="C45" s="48">
        <v>0</v>
      </c>
      <c r="D45" s="47">
        <v>16</v>
      </c>
      <c r="E45" s="48">
        <f>SUM(C45:D45)</f>
        <v>16</v>
      </c>
      <c r="F45" s="30"/>
      <c r="G45" s="42">
        <v>42522</v>
      </c>
      <c r="H45" s="42">
        <v>42522</v>
      </c>
      <c r="I45" s="42">
        <v>42522</v>
      </c>
      <c r="J45" s="42">
        <v>42522</v>
      </c>
      <c r="K45" s="36"/>
    </row>
    <row r="46" spans="1:11" s="21" customFormat="1" ht="15.75" customHeight="1">
      <c r="A46" s="25">
        <v>33</v>
      </c>
      <c r="B46" s="25" t="s">
        <v>37</v>
      </c>
      <c r="C46" s="48">
        <v>3</v>
      </c>
      <c r="D46" s="47">
        <v>6</v>
      </c>
      <c r="E46" s="48">
        <f t="shared" si="0"/>
        <v>9</v>
      </c>
      <c r="F46" s="30"/>
      <c r="G46" s="84">
        <v>42587</v>
      </c>
      <c r="H46" s="85"/>
      <c r="I46" s="85"/>
      <c r="J46" s="86"/>
      <c r="K46" s="37"/>
    </row>
    <row r="47" spans="1:11" s="21" customFormat="1" ht="15.75" customHeight="1">
      <c r="A47" s="25">
        <v>34</v>
      </c>
      <c r="B47" s="25" t="s">
        <v>38</v>
      </c>
      <c r="C47" s="29">
        <v>3</v>
      </c>
      <c r="D47" s="28">
        <v>3</v>
      </c>
      <c r="E47" s="29">
        <f t="shared" si="0"/>
        <v>6</v>
      </c>
      <c r="F47" s="30"/>
      <c r="G47" s="32"/>
      <c r="H47" s="42">
        <v>42607</v>
      </c>
      <c r="I47" s="32"/>
      <c r="J47" s="42">
        <v>42531</v>
      </c>
      <c r="K47" s="31"/>
    </row>
    <row r="48" spans="1:11" s="21" customFormat="1" ht="15.75" customHeight="1">
      <c r="A48" s="25">
        <v>35</v>
      </c>
      <c r="B48" s="25" t="s">
        <v>39</v>
      </c>
      <c r="C48" s="48">
        <v>0</v>
      </c>
      <c r="D48" s="47">
        <v>12</v>
      </c>
      <c r="E48" s="48">
        <f t="shared" si="0"/>
        <v>12</v>
      </c>
      <c r="F48" s="30"/>
      <c r="G48" s="53">
        <v>42522</v>
      </c>
      <c r="H48" s="53">
        <v>42522</v>
      </c>
      <c r="I48" s="53">
        <v>42522</v>
      </c>
      <c r="J48" s="53">
        <v>42522</v>
      </c>
      <c r="K48" s="41"/>
    </row>
    <row r="49" spans="1:11" s="21" customFormat="1" ht="15.75" customHeight="1">
      <c r="A49" s="25">
        <v>36</v>
      </c>
      <c r="B49" s="25" t="s">
        <v>40</v>
      </c>
      <c r="C49" s="29">
        <v>6</v>
      </c>
      <c r="D49" s="28">
        <v>3</v>
      </c>
      <c r="E49" s="29">
        <f t="shared" si="0"/>
        <v>9</v>
      </c>
      <c r="F49" s="30"/>
      <c r="G49" s="42">
        <v>42592</v>
      </c>
      <c r="H49" s="42">
        <v>42592</v>
      </c>
      <c r="I49" s="42">
        <v>42558</v>
      </c>
      <c r="J49" s="32"/>
      <c r="K49" s="40" t="s">
        <v>113</v>
      </c>
    </row>
    <row r="50" spans="1:11" s="21" customFormat="1" ht="15.75" customHeight="1">
      <c r="A50" s="25">
        <v>37</v>
      </c>
      <c r="B50" s="25" t="s">
        <v>108</v>
      </c>
      <c r="C50" s="29">
        <v>4</v>
      </c>
      <c r="D50" s="28">
        <v>0</v>
      </c>
      <c r="E50" s="29">
        <f t="shared" si="0"/>
        <v>4</v>
      </c>
      <c r="F50" s="30"/>
      <c r="G50" s="42">
        <v>42592</v>
      </c>
      <c r="H50" s="42">
        <v>42592</v>
      </c>
      <c r="I50" s="33"/>
      <c r="J50" s="32"/>
      <c r="K50" s="31"/>
    </row>
    <row r="51" spans="1:11" s="14" customFormat="1" ht="15.75" customHeight="1">
      <c r="A51" s="57" t="s">
        <v>41</v>
      </c>
      <c r="B51" s="57"/>
      <c r="C51" s="26">
        <f>SUM(C6:C50)</f>
        <v>209</v>
      </c>
      <c r="D51" s="26">
        <f>SUM(D6:D50)</f>
        <v>698</v>
      </c>
      <c r="E51" s="26">
        <f>SUM(C51:D51)</f>
        <v>907</v>
      </c>
      <c r="F51" s="26"/>
      <c r="G51" s="23"/>
      <c r="H51" s="23"/>
      <c r="I51" s="23"/>
      <c r="J51" s="23"/>
      <c r="K51" s="20"/>
    </row>
    <row r="52" spans="1:11" ht="15.75" customHeight="1">
      <c r="A52" s="6"/>
      <c r="B52" s="24"/>
      <c r="C52" s="24"/>
      <c r="D52" s="24"/>
      <c r="E52" s="24"/>
      <c r="F52" s="56"/>
      <c r="G52" s="56"/>
      <c r="H52" s="56"/>
      <c r="I52" s="56"/>
      <c r="J52" s="56"/>
    </row>
    <row r="54" spans="1:11" ht="16.5" customHeight="1">
      <c r="A54" s="87" t="s">
        <v>116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5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</row>
  </sheetData>
  <mergeCells count="41">
    <mergeCell ref="G46:J46"/>
    <mergeCell ref="A51:B51"/>
    <mergeCell ref="F52:J52"/>
    <mergeCell ref="A54:K55"/>
    <mergeCell ref="B7:B11"/>
    <mergeCell ref="A7:A11"/>
    <mergeCell ref="C7:C11"/>
    <mergeCell ref="D7:D11"/>
    <mergeCell ref="E7:E11"/>
    <mergeCell ref="A42:A43"/>
    <mergeCell ref="B42:B43"/>
    <mergeCell ref="C42:C43"/>
    <mergeCell ref="D42:D43"/>
    <mergeCell ref="E42:E43"/>
    <mergeCell ref="K42:K43"/>
    <mergeCell ref="A20:A21"/>
    <mergeCell ref="B20:B21"/>
    <mergeCell ref="C20:C21"/>
    <mergeCell ref="D20:D21"/>
    <mergeCell ref="E20:E21"/>
    <mergeCell ref="I32:J32"/>
    <mergeCell ref="A14:A16"/>
    <mergeCell ref="B14:B16"/>
    <mergeCell ref="C14:C16"/>
    <mergeCell ref="D14:D16"/>
    <mergeCell ref="E14:E16"/>
    <mergeCell ref="K14:K16"/>
    <mergeCell ref="H4:H5"/>
    <mergeCell ref="I4:I5"/>
    <mergeCell ref="J4:J5"/>
    <mergeCell ref="K4:K5"/>
    <mergeCell ref="A1:K1"/>
    <mergeCell ref="A2:K2"/>
    <mergeCell ref="G3:J3"/>
    <mergeCell ref="A4:A5"/>
    <mergeCell ref="B4:B5"/>
    <mergeCell ref="C4:C5"/>
    <mergeCell ref="D4:D5"/>
    <mergeCell ref="E4:E5"/>
    <mergeCell ref="F4:F5"/>
    <mergeCell ref="G4:G5"/>
  </mergeCells>
  <phoneticPr fontId="3"/>
  <printOptions horizontalCentered="1" verticalCentered="1"/>
  <pageMargins left="0.25" right="0.25" top="0.75" bottom="0.75" header="0.3" footer="0.3"/>
  <pageSetup paperSize="9" scale="75" orientation="portrait" verticalDpi="300" copies="9" r:id="rId1"/>
  <headerFooter>
    <oddHeader>&amp;R&amp;"-,太字"&amp;16別紙２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競技種別一覧 (3)</vt:lpstr>
      <vt:lpstr>H28提出期日</vt:lpstr>
      <vt:lpstr>H28提出期日!Print_Area</vt:lpstr>
      <vt:lpstr>'競技種別一覧 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2016-05-25T07:31:17Z</dcterms:created>
  <dcterms:modified xsi:type="dcterms:W3CDTF">2016-05-25T07:31:22Z</dcterms:modified>
</cp:coreProperties>
</file>