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320" windowHeight="6270" tabRatio="819" firstSheet="8" activeTab="11"/>
  </bookViews>
  <sheets>
    <sheet name="女子1日目１コート（松前公園）" sheetId="1" r:id="rId1"/>
    <sheet name="女子1日目2コート（松前公園）" sheetId="2" r:id="rId2"/>
    <sheet name="女子１日目3コート（陶街道ゆとり）" sheetId="3" r:id="rId3"/>
    <sheet name="女子１日目4コート（陶街道ゆとり）" sheetId="4" r:id="rId4"/>
    <sheet name="男子１日目1・2コート（松前公園）" sheetId="5" r:id="rId5"/>
    <sheet name="男子1日目3コート（陶街道ゆとり公園）" sheetId="6" r:id="rId6"/>
    <sheet name="男子１日目3・4コート（陶街道ゆとり公園）" sheetId="7" r:id="rId7"/>
    <sheet name="女子２日目１コート（松前公園）" sheetId="8" r:id="rId8"/>
    <sheet name="女子２日目２コート（松前公園）" sheetId="9" r:id="rId9"/>
    <sheet name="女子２日目３コート（陶街道ゆとり公園）" sheetId="10" r:id="rId10"/>
    <sheet name="男子２日目1_2コート（松前公園）" sheetId="11" r:id="rId11"/>
    <sheet name="男子２日目４コート（陶街道ゆとり公園）" sheetId="12" r:id="rId12"/>
  </sheets>
  <definedNames>
    <definedName name="_xlnm.Print_Area" localSheetId="1">'女子1日目2コート（松前公園）'!$A$1:$U$41</definedName>
    <definedName name="_xlnm.Print_Area" localSheetId="2">'女子１日目3コート（陶街道ゆとり）'!$A$1:$T$35</definedName>
    <definedName name="_xlnm.Print_Area" localSheetId="3">'女子１日目4コート（陶街道ゆとり）'!$A$1:$T$35</definedName>
    <definedName name="_xlnm.Print_Area" localSheetId="7">'女子２日目１コート（松前公園）'!$A$1:$U$41</definedName>
    <definedName name="_xlnm.Print_Area" localSheetId="8">'女子２日目２コート（松前公園）'!$A$1:$U$41</definedName>
    <definedName name="_xlnm.Print_Area" localSheetId="9">'女子２日目３コート（陶街道ゆとり公園）'!$A$1:$U$41</definedName>
    <definedName name="_xlnm.Print_Area" localSheetId="4">'男子１日目1・2コート（松前公園）'!$A$1:$T$35</definedName>
    <definedName name="_xlnm.Print_Area" localSheetId="6">'男子１日目3・4コート（陶街道ゆとり公園）'!$A$1:$T$35</definedName>
    <definedName name="_xlnm.Print_Area" localSheetId="5">'男子1日目3コート（陶街道ゆとり公園）'!$A$1:$U$41</definedName>
    <definedName name="_xlnm.Print_Area" localSheetId="10">'男子２日目1_2コート（松前公園）'!$A$1:$T$37</definedName>
    <definedName name="_xlnm.Print_Area" localSheetId="11">'男子２日目４コート（陶街道ゆとり公園）'!$A$1:$T$37</definedName>
  </definedNames>
  <calcPr fullCalcOnLoad="1"/>
</workbook>
</file>

<file path=xl/sharedStrings.xml><?xml version="1.0" encoding="utf-8"?>
<sst xmlns="http://schemas.openxmlformats.org/spreadsheetml/2006/main" count="491" uniqueCount="128">
  <si>
    <t>チーム名</t>
  </si>
  <si>
    <t>勝敗</t>
  </si>
  <si>
    <t>得失点差</t>
  </si>
  <si>
    <t>順位</t>
  </si>
  <si>
    <t>市町名</t>
  </si>
  <si>
    <t>得点</t>
  </si>
  <si>
    <t>失点</t>
  </si>
  <si>
    <t>№</t>
  </si>
  <si>
    <t>失点</t>
  </si>
  <si>
    <t>得点</t>
  </si>
  <si>
    <t>№</t>
  </si>
  <si>
    <t xml:space="preserve"> </t>
  </si>
  <si>
    <t>　</t>
  </si>
  <si>
    <t>　ミニバスケットボール（女子）</t>
  </si>
  <si>
    <t>ミニバスケットボール（女子）</t>
  </si>
  <si>
    <t>松山市</t>
  </si>
  <si>
    <t>伊予市</t>
  </si>
  <si>
    <t>伊方ジュニア</t>
  </si>
  <si>
    <t>四国中央市</t>
  </si>
  <si>
    <t>松前町</t>
  </si>
  <si>
    <t>伊方町</t>
  </si>
  <si>
    <t>愛南町</t>
  </si>
  <si>
    <t>小野</t>
  </si>
  <si>
    <t>久万高原町</t>
  </si>
  <si>
    <t>伊台</t>
  </si>
  <si>
    <t>西条市</t>
  </si>
  <si>
    <t>粟井</t>
  </si>
  <si>
    <t>河野</t>
  </si>
  <si>
    <t>小富士</t>
  </si>
  <si>
    <t>久米・平野</t>
  </si>
  <si>
    <t>中山</t>
  </si>
  <si>
    <t>北条</t>
  </si>
  <si>
    <t>　ミニバスケットボール（男子）</t>
  </si>
  <si>
    <t>生石</t>
  </si>
  <si>
    <t>松前</t>
  </si>
  <si>
    <t>東温市</t>
  </si>
  <si>
    <t>会場：陶街道ゆとり公園体育館　《４コート》</t>
  </si>
  <si>
    <t>伊方町</t>
  </si>
  <si>
    <t>会場：松前公園体育館　《１・２コート》</t>
  </si>
  <si>
    <t>会場：松前公園体育館　《２コート》</t>
  </si>
  <si>
    <t>会場：松前公園体育館　《１コート》</t>
  </si>
  <si>
    <t>三崎</t>
  </si>
  <si>
    <t>久万Ｈｉ-landers</t>
  </si>
  <si>
    <t>久万高原町</t>
  </si>
  <si>
    <t>荏原ラビットＭＢＣ</t>
  </si>
  <si>
    <t>宮前男子ＭＢＣ</t>
  </si>
  <si>
    <t>垣生女子</t>
  </si>
  <si>
    <t>湯山</t>
  </si>
  <si>
    <t>湯築</t>
  </si>
  <si>
    <t>四国中央フレンズ</t>
  </si>
  <si>
    <t>正岡</t>
  </si>
  <si>
    <t>砥部町</t>
  </si>
  <si>
    <t>会場：陶街道ゆとり公園体育館　《３コート》</t>
  </si>
  <si>
    <t>ミニバスケットボール（男子）</t>
  </si>
  <si>
    <t>伊方小</t>
  </si>
  <si>
    <t>７月１６日（土）</t>
  </si>
  <si>
    <t>桑原女子</t>
  </si>
  <si>
    <t>金生</t>
  </si>
  <si>
    <t>多賀</t>
  </si>
  <si>
    <t>喜多</t>
  </si>
  <si>
    <t>大洲市</t>
  </si>
  <si>
    <t>７月１６日（土）</t>
  </si>
  <si>
    <t>久万PEAKS</t>
  </si>
  <si>
    <t>平城</t>
  </si>
  <si>
    <t>７月１６日（土）</t>
  </si>
  <si>
    <t>双葉女子</t>
  </si>
  <si>
    <t>緑・東海</t>
  </si>
  <si>
    <t>愛南町</t>
  </si>
  <si>
    <t>素鵞</t>
  </si>
  <si>
    <t>潮見</t>
  </si>
  <si>
    <t>椿</t>
  </si>
  <si>
    <t>東温</t>
  </si>
  <si>
    <t>ワイルドベアーズ</t>
  </si>
  <si>
    <t>会場：陶街道ゆとり公園体育館　《３・４コート》</t>
  </si>
  <si>
    <t>窪田</t>
  </si>
  <si>
    <t>７月１７日（日）</t>
  </si>
  <si>
    <t>東予</t>
  </si>
  <si>
    <t>ＵＭＢ</t>
  </si>
  <si>
    <t>松前町</t>
  </si>
  <si>
    <t>高浜LEAD女子</t>
  </si>
  <si>
    <t>椿ドリームス</t>
  </si>
  <si>
    <t>砥部光女子</t>
  </si>
  <si>
    <t>伊予小</t>
  </si>
  <si>
    <t>松前オールスターズ</t>
  </si>
  <si>
    <t>道後小男子ＭＢＣ</t>
  </si>
  <si>
    <t>伊予</t>
  </si>
  <si>
    <t>砥部光男子</t>
  </si>
  <si>
    <t>麻生イーグルス</t>
  </si>
  <si>
    <t>堀江男子</t>
  </si>
  <si>
    <t>ＥＫＵＢＯ</t>
  </si>
  <si>
    <t>ＳＯＧＡ</t>
  </si>
  <si>
    <t>０勝２敗</t>
  </si>
  <si>
    <t>１勝１敗</t>
  </si>
  <si>
    <t>２勝０敗</t>
  </si>
  <si>
    <t>1勝1敗</t>
  </si>
  <si>
    <t>0勝2敗</t>
  </si>
  <si>
    <t>2勝0敗</t>
  </si>
  <si>
    <t>2勝0敗</t>
  </si>
  <si>
    <t>0勝2敗</t>
  </si>
  <si>
    <t>1勝1敗</t>
  </si>
  <si>
    <t>32</t>
  </si>
  <si>
    <t>2勝0敗</t>
  </si>
  <si>
    <t>1勝1敗</t>
  </si>
  <si>
    <t>0勝2敗</t>
  </si>
  <si>
    <t>41</t>
  </si>
  <si>
    <t>2勝0敗</t>
  </si>
  <si>
    <t>0勝2敗</t>
  </si>
  <si>
    <t>25</t>
  </si>
  <si>
    <t>1勝1敗</t>
  </si>
  <si>
    <t>2勝0敗</t>
  </si>
  <si>
    <t>0勝2敗</t>
  </si>
  <si>
    <t>1敗1</t>
  </si>
  <si>
    <t>1勝1敗</t>
  </si>
  <si>
    <t>0勝2敗</t>
  </si>
  <si>
    <t>2勝0敗</t>
  </si>
  <si>
    <t>31</t>
  </si>
  <si>
    <t>0勝2敗</t>
  </si>
  <si>
    <t>2勝0敗</t>
  </si>
  <si>
    <t>1敗1分</t>
  </si>
  <si>
    <t>0勝2敗</t>
  </si>
  <si>
    <t>2勝0敗</t>
  </si>
  <si>
    <t>1勝1敗</t>
  </si>
  <si>
    <t>2勝0敗</t>
  </si>
  <si>
    <t>0勝2敗</t>
  </si>
  <si>
    <t>1勝1敗</t>
  </si>
  <si>
    <t>1勝1敗</t>
  </si>
  <si>
    <t>2勝0敗</t>
  </si>
  <si>
    <t>0勝2敗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</si>
</sst>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49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9" fillId="0" borderId="0" xfId="0" applyFont="1" applyAlignment="1">
      <alignment vertical="center" textRotation="255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9" fillId="0" borderId="2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/>
    </xf>
    <xf numFmtId="0" fontId="12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56" fontId="5" fillId="0" borderId="0" xfId="0" applyNumberFormat="1" applyFont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26" xfId="0" applyFont="1" applyBorder="1" applyAlignment="1">
      <alignment horizont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38100</xdr:rowOff>
    </xdr:from>
    <xdr:to>
      <xdr:col>9</xdr:col>
      <xdr:colOff>66675</xdr:colOff>
      <xdr:row>6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43175" y="119062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16</xdr:col>
      <xdr:colOff>9525</xdr:colOff>
      <xdr:row>11</xdr:row>
      <xdr:rowOff>9525</xdr:rowOff>
    </xdr:from>
    <xdr:to>
      <xdr:col>17</xdr:col>
      <xdr:colOff>114300</xdr:colOff>
      <xdr:row>12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00" y="2209800"/>
          <a:ext cx="400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333375</xdr:colOff>
      <xdr:row>24</xdr:row>
      <xdr:rowOff>47625</xdr:rowOff>
    </xdr:from>
    <xdr:to>
      <xdr:col>17</xdr:col>
      <xdr:colOff>85725</xdr:colOff>
      <xdr:row>26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43450" y="4876800"/>
          <a:ext cx="390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3</xdr:col>
      <xdr:colOff>171450</xdr:colOff>
      <xdr:row>25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19100" y="4857750"/>
          <a:ext cx="390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161925</xdr:colOff>
      <xdr:row>11</xdr:row>
      <xdr:rowOff>19050</xdr:rowOff>
    </xdr:from>
    <xdr:to>
      <xdr:col>3</xdr:col>
      <xdr:colOff>114300</xdr:colOff>
      <xdr:row>12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1950" y="221932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7</xdr:col>
      <xdr:colOff>209550</xdr:colOff>
      <xdr:row>11</xdr:row>
      <xdr:rowOff>257175</xdr:rowOff>
    </xdr:from>
    <xdr:to>
      <xdr:col>15</xdr:col>
      <xdr:colOff>152400</xdr:colOff>
      <xdr:row>21</xdr:row>
      <xdr:rowOff>38100</xdr:rowOff>
    </xdr:to>
    <xdr:sp>
      <xdr:nvSpPr>
        <xdr:cNvPr id="6" name="AutoShape 3"/>
        <xdr:cNvSpPr>
          <a:spLocks/>
        </xdr:cNvSpPr>
      </xdr:nvSpPr>
      <xdr:spPr>
        <a:xfrm>
          <a:off x="2562225" y="2457450"/>
          <a:ext cx="2000250" cy="19335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18</xdr:row>
      <xdr:rowOff>0</xdr:rowOff>
    </xdr:from>
    <xdr:to>
      <xdr:col>15</xdr:col>
      <xdr:colOff>104775</xdr:colOff>
      <xdr:row>19</xdr:row>
      <xdr:rowOff>200025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191000" y="3695700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19050</xdr:colOff>
      <xdr:row>13</xdr:row>
      <xdr:rowOff>9525</xdr:rowOff>
    </xdr:from>
    <xdr:to>
      <xdr:col>10</xdr:col>
      <xdr:colOff>180975</xdr:colOff>
      <xdr:row>14</xdr:row>
      <xdr:rowOff>247650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886075" y="2657475"/>
          <a:ext cx="3333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</xdr:col>
      <xdr:colOff>209550</xdr:colOff>
      <xdr:row>18</xdr:row>
      <xdr:rowOff>19050</xdr:rowOff>
    </xdr:from>
    <xdr:to>
      <xdr:col>9</xdr:col>
      <xdr:colOff>28575</xdr:colOff>
      <xdr:row>20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562225" y="3714750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12</xdr:col>
      <xdr:colOff>266700</xdr:colOff>
      <xdr:row>13</xdr:row>
      <xdr:rowOff>152400</xdr:rowOff>
    </xdr:from>
    <xdr:to>
      <xdr:col>14</xdr:col>
      <xdr:colOff>85725</xdr:colOff>
      <xdr:row>15</xdr:row>
      <xdr:rowOff>9525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990975" y="2800350"/>
          <a:ext cx="333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11</xdr:col>
      <xdr:colOff>28575</xdr:colOff>
      <xdr:row>20</xdr:row>
      <xdr:rowOff>85725</xdr:rowOff>
    </xdr:from>
    <xdr:to>
      <xdr:col>12</xdr:col>
      <xdr:colOff>19050</xdr:colOff>
      <xdr:row>22</xdr:row>
      <xdr:rowOff>104775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409950" y="4219575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4</xdr:col>
      <xdr:colOff>638175</xdr:colOff>
      <xdr:row>6</xdr:row>
      <xdr:rowOff>57150</xdr:rowOff>
    </xdr:from>
    <xdr:to>
      <xdr:col>5</xdr:col>
      <xdr:colOff>266700</xdr:colOff>
      <xdr:row>7</xdr:row>
      <xdr:rowOff>104775</xdr:rowOff>
    </xdr:to>
    <xdr:sp>
      <xdr:nvSpPr>
        <xdr:cNvPr id="12" name="直線コネクタ 13"/>
        <xdr:cNvSpPr>
          <a:spLocks/>
        </xdr:cNvSpPr>
      </xdr:nvSpPr>
      <xdr:spPr>
        <a:xfrm flipV="1">
          <a:off x="1619250" y="1514475"/>
          <a:ext cx="3143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5</xdr:row>
      <xdr:rowOff>285750</xdr:rowOff>
    </xdr:from>
    <xdr:to>
      <xdr:col>17</xdr:col>
      <xdr:colOff>114300</xdr:colOff>
      <xdr:row>7</xdr:row>
      <xdr:rowOff>9525</xdr:rowOff>
    </xdr:to>
    <xdr:sp>
      <xdr:nvSpPr>
        <xdr:cNvPr id="13" name="直線コネクタ 16"/>
        <xdr:cNvSpPr>
          <a:spLocks/>
        </xdr:cNvSpPr>
      </xdr:nvSpPr>
      <xdr:spPr>
        <a:xfrm>
          <a:off x="4905375" y="1438275"/>
          <a:ext cx="2571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18</xdr:row>
      <xdr:rowOff>57150</xdr:rowOff>
    </xdr:from>
    <xdr:to>
      <xdr:col>4</xdr:col>
      <xdr:colOff>352425</xdr:colOff>
      <xdr:row>19</xdr:row>
      <xdr:rowOff>133350</xdr:rowOff>
    </xdr:to>
    <xdr:sp>
      <xdr:nvSpPr>
        <xdr:cNvPr id="14" name="直線コネクタ 19"/>
        <xdr:cNvSpPr>
          <a:spLocks/>
        </xdr:cNvSpPr>
      </xdr:nvSpPr>
      <xdr:spPr>
        <a:xfrm>
          <a:off x="1333500" y="37528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18</xdr:row>
      <xdr:rowOff>47625</xdr:rowOff>
    </xdr:from>
    <xdr:to>
      <xdr:col>18</xdr:col>
      <xdr:colOff>180975</xdr:colOff>
      <xdr:row>20</xdr:row>
      <xdr:rowOff>28575</xdr:rowOff>
    </xdr:to>
    <xdr:sp>
      <xdr:nvSpPr>
        <xdr:cNvPr id="15" name="直線コネクタ 21"/>
        <xdr:cNvSpPr>
          <a:spLocks/>
        </xdr:cNvSpPr>
      </xdr:nvSpPr>
      <xdr:spPr>
        <a:xfrm>
          <a:off x="5915025" y="37433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24</xdr:row>
      <xdr:rowOff>295275</xdr:rowOff>
    </xdr:from>
    <xdr:to>
      <xdr:col>12</xdr:col>
      <xdr:colOff>57150</xdr:colOff>
      <xdr:row>24</xdr:row>
      <xdr:rowOff>295275</xdr:rowOff>
    </xdr:to>
    <xdr:sp>
      <xdr:nvSpPr>
        <xdr:cNvPr id="16" name="直線コネクタ 23"/>
        <xdr:cNvSpPr>
          <a:spLocks/>
        </xdr:cNvSpPr>
      </xdr:nvSpPr>
      <xdr:spPr>
        <a:xfrm>
          <a:off x="3267075" y="51244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38100</xdr:rowOff>
    </xdr:from>
    <xdr:to>
      <xdr:col>9</xdr:col>
      <xdr:colOff>66675</xdr:colOff>
      <xdr:row>6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43175" y="119062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16</xdr:col>
      <xdr:colOff>9525</xdr:colOff>
      <xdr:row>11</xdr:row>
      <xdr:rowOff>9525</xdr:rowOff>
    </xdr:from>
    <xdr:to>
      <xdr:col>17</xdr:col>
      <xdr:colOff>114300</xdr:colOff>
      <xdr:row>12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00" y="2295525"/>
          <a:ext cx="400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333375</xdr:colOff>
      <xdr:row>24</xdr:row>
      <xdr:rowOff>47625</xdr:rowOff>
    </xdr:from>
    <xdr:to>
      <xdr:col>17</xdr:col>
      <xdr:colOff>85725</xdr:colOff>
      <xdr:row>26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43450" y="4962525"/>
          <a:ext cx="390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3</xdr:col>
      <xdr:colOff>171450</xdr:colOff>
      <xdr:row>25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19100" y="494347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161925</xdr:colOff>
      <xdr:row>11</xdr:row>
      <xdr:rowOff>19050</xdr:rowOff>
    </xdr:from>
    <xdr:to>
      <xdr:col>3</xdr:col>
      <xdr:colOff>114300</xdr:colOff>
      <xdr:row>12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1950" y="230505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7</xdr:col>
      <xdr:colOff>209550</xdr:colOff>
      <xdr:row>11</xdr:row>
      <xdr:rowOff>257175</xdr:rowOff>
    </xdr:from>
    <xdr:to>
      <xdr:col>15</xdr:col>
      <xdr:colOff>152400</xdr:colOff>
      <xdr:row>21</xdr:row>
      <xdr:rowOff>38100</xdr:rowOff>
    </xdr:to>
    <xdr:sp>
      <xdr:nvSpPr>
        <xdr:cNvPr id="6" name="AutoShape 3"/>
        <xdr:cNvSpPr>
          <a:spLocks/>
        </xdr:cNvSpPr>
      </xdr:nvSpPr>
      <xdr:spPr>
        <a:xfrm>
          <a:off x="2562225" y="2543175"/>
          <a:ext cx="2000250" cy="19335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18</xdr:row>
      <xdr:rowOff>0</xdr:rowOff>
    </xdr:from>
    <xdr:to>
      <xdr:col>15</xdr:col>
      <xdr:colOff>104775</xdr:colOff>
      <xdr:row>19</xdr:row>
      <xdr:rowOff>200025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191000" y="378142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19050</xdr:colOff>
      <xdr:row>13</xdr:row>
      <xdr:rowOff>9525</xdr:rowOff>
    </xdr:from>
    <xdr:to>
      <xdr:col>10</xdr:col>
      <xdr:colOff>180975</xdr:colOff>
      <xdr:row>14</xdr:row>
      <xdr:rowOff>247650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886075" y="2743200"/>
          <a:ext cx="3333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</xdr:col>
      <xdr:colOff>209550</xdr:colOff>
      <xdr:row>18</xdr:row>
      <xdr:rowOff>19050</xdr:rowOff>
    </xdr:from>
    <xdr:to>
      <xdr:col>9</xdr:col>
      <xdr:colOff>28575</xdr:colOff>
      <xdr:row>20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562225" y="3800475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12</xdr:col>
      <xdr:colOff>266700</xdr:colOff>
      <xdr:row>13</xdr:row>
      <xdr:rowOff>152400</xdr:rowOff>
    </xdr:from>
    <xdr:to>
      <xdr:col>14</xdr:col>
      <xdr:colOff>85725</xdr:colOff>
      <xdr:row>15</xdr:row>
      <xdr:rowOff>9525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990975" y="2886075"/>
          <a:ext cx="333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11</xdr:col>
      <xdr:colOff>28575</xdr:colOff>
      <xdr:row>20</xdr:row>
      <xdr:rowOff>85725</xdr:rowOff>
    </xdr:from>
    <xdr:to>
      <xdr:col>12</xdr:col>
      <xdr:colOff>19050</xdr:colOff>
      <xdr:row>22</xdr:row>
      <xdr:rowOff>104775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409950" y="4305300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4</xdr:col>
      <xdr:colOff>657225</xdr:colOff>
      <xdr:row>6</xdr:row>
      <xdr:rowOff>57150</xdr:rowOff>
    </xdr:from>
    <xdr:to>
      <xdr:col>5</xdr:col>
      <xdr:colOff>200025</xdr:colOff>
      <xdr:row>7</xdr:row>
      <xdr:rowOff>123825</xdr:rowOff>
    </xdr:to>
    <xdr:sp>
      <xdr:nvSpPr>
        <xdr:cNvPr id="12" name="直線コネクタ 13"/>
        <xdr:cNvSpPr>
          <a:spLocks/>
        </xdr:cNvSpPr>
      </xdr:nvSpPr>
      <xdr:spPr>
        <a:xfrm flipH="1">
          <a:off x="1638300" y="1514475"/>
          <a:ext cx="228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6</xdr:row>
      <xdr:rowOff>9525</xdr:rowOff>
    </xdr:from>
    <xdr:to>
      <xdr:col>17</xdr:col>
      <xdr:colOff>57150</xdr:colOff>
      <xdr:row>8</xdr:row>
      <xdr:rowOff>0</xdr:rowOff>
    </xdr:to>
    <xdr:sp>
      <xdr:nvSpPr>
        <xdr:cNvPr id="13" name="直線コネクタ 15"/>
        <xdr:cNvSpPr>
          <a:spLocks/>
        </xdr:cNvSpPr>
      </xdr:nvSpPr>
      <xdr:spPr>
        <a:xfrm>
          <a:off x="4867275" y="146685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18</xdr:row>
      <xdr:rowOff>76200</xdr:rowOff>
    </xdr:from>
    <xdr:to>
      <xdr:col>18</xdr:col>
      <xdr:colOff>200025</xdr:colOff>
      <xdr:row>19</xdr:row>
      <xdr:rowOff>209550</xdr:rowOff>
    </xdr:to>
    <xdr:sp>
      <xdr:nvSpPr>
        <xdr:cNvPr id="14" name="直線コネクタ 17"/>
        <xdr:cNvSpPr>
          <a:spLocks/>
        </xdr:cNvSpPr>
      </xdr:nvSpPr>
      <xdr:spPr>
        <a:xfrm>
          <a:off x="5915025" y="3857625"/>
          <a:ext cx="19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24</xdr:row>
      <xdr:rowOff>95250</xdr:rowOff>
    </xdr:from>
    <xdr:to>
      <xdr:col>12</xdr:col>
      <xdr:colOff>238125</xdr:colOff>
      <xdr:row>24</xdr:row>
      <xdr:rowOff>104775</xdr:rowOff>
    </xdr:to>
    <xdr:sp>
      <xdr:nvSpPr>
        <xdr:cNvPr id="15" name="直線コネクタ 19"/>
        <xdr:cNvSpPr>
          <a:spLocks/>
        </xdr:cNvSpPr>
      </xdr:nvSpPr>
      <xdr:spPr>
        <a:xfrm>
          <a:off x="3295650" y="5010150"/>
          <a:ext cx="666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18</xdr:row>
      <xdr:rowOff>19050</xdr:rowOff>
    </xdr:from>
    <xdr:to>
      <xdr:col>4</xdr:col>
      <xdr:colOff>333375</xdr:colOff>
      <xdr:row>19</xdr:row>
      <xdr:rowOff>209550</xdr:rowOff>
    </xdr:to>
    <xdr:sp>
      <xdr:nvSpPr>
        <xdr:cNvPr id="16" name="直線コネクタ 21"/>
        <xdr:cNvSpPr>
          <a:spLocks/>
        </xdr:cNvSpPr>
      </xdr:nvSpPr>
      <xdr:spPr>
        <a:xfrm>
          <a:off x="1304925" y="3800475"/>
          <a:ext cx="9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12</xdr:row>
      <xdr:rowOff>0</xdr:rowOff>
    </xdr:from>
    <xdr:to>
      <xdr:col>15</xdr:col>
      <xdr:colOff>333375</xdr:colOff>
      <xdr:row>22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62150" y="2543175"/>
          <a:ext cx="3067050" cy="1809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123825</xdr:rowOff>
    </xdr:from>
    <xdr:to>
      <xdr:col>13</xdr:col>
      <xdr:colOff>171450</xdr:colOff>
      <xdr:row>18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676525" y="3228975"/>
          <a:ext cx="16764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試合順：　①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④</a:t>
          </a:r>
        </a:p>
      </xdr:txBody>
    </xdr:sp>
    <xdr:clientData/>
  </xdr:twoCellAnchor>
  <xdr:twoCellAnchor>
    <xdr:from>
      <xdr:col>10</xdr:col>
      <xdr:colOff>47625</xdr:colOff>
      <xdr:row>10</xdr:row>
      <xdr:rowOff>257175</xdr:rowOff>
    </xdr:from>
    <xdr:to>
      <xdr:col>11</xdr:col>
      <xdr:colOff>19050</xdr:colOff>
      <xdr:row>12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371850" y="235267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15</xdr:col>
      <xdr:colOff>200025</xdr:colOff>
      <xdr:row>16</xdr:row>
      <xdr:rowOff>0</xdr:rowOff>
    </xdr:from>
    <xdr:to>
      <xdr:col>16</xdr:col>
      <xdr:colOff>171450</xdr:colOff>
      <xdr:row>18</xdr:row>
      <xdr:rowOff>9525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895850" y="3276600"/>
          <a:ext cx="3143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9</xdr:col>
      <xdr:colOff>333375</xdr:colOff>
      <xdr:row>21</xdr:row>
      <xdr:rowOff>0</xdr:rowOff>
    </xdr:from>
    <xdr:to>
      <xdr:col>10</xdr:col>
      <xdr:colOff>295275</xdr:colOff>
      <xdr:row>23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14700" y="4181475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</xdr:col>
      <xdr:colOff>219075</xdr:colOff>
      <xdr:row>16</xdr:row>
      <xdr:rowOff>0</xdr:rowOff>
    </xdr:from>
    <xdr:to>
      <xdr:col>5</xdr:col>
      <xdr:colOff>180975</xdr:colOff>
      <xdr:row>18</xdr:row>
      <xdr:rowOff>9525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828800" y="3276600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</xdr:col>
      <xdr:colOff>152400</xdr:colOff>
      <xdr:row>7</xdr:row>
      <xdr:rowOff>19050</xdr:rowOff>
    </xdr:from>
    <xdr:to>
      <xdr:col>2</xdr:col>
      <xdr:colOff>161925</xdr:colOff>
      <xdr:row>8</xdr:row>
      <xdr:rowOff>104775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52425" y="1495425"/>
          <a:ext cx="390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19050</xdr:colOff>
      <xdr:row>7</xdr:row>
      <xdr:rowOff>95250</xdr:rowOff>
    </xdr:from>
    <xdr:to>
      <xdr:col>16</xdr:col>
      <xdr:colOff>76200</xdr:colOff>
      <xdr:row>8</xdr:row>
      <xdr:rowOff>85725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714875" y="1571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38100</xdr:colOff>
      <xdr:row>23</xdr:row>
      <xdr:rowOff>9525</xdr:rowOff>
    </xdr:from>
    <xdr:to>
      <xdr:col>2</xdr:col>
      <xdr:colOff>47625</xdr:colOff>
      <xdr:row>24</xdr:row>
      <xdr:rowOff>104775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38125" y="4486275"/>
          <a:ext cx="3905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142875</xdr:colOff>
      <xdr:row>23</xdr:row>
      <xdr:rowOff>0</xdr:rowOff>
    </xdr:from>
    <xdr:to>
      <xdr:col>16</xdr:col>
      <xdr:colOff>190500</xdr:colOff>
      <xdr:row>24</xdr:row>
      <xdr:rowOff>85725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4838700" y="4476750"/>
          <a:ext cx="390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9</xdr:col>
      <xdr:colOff>133350</xdr:colOff>
      <xdr:row>7</xdr:row>
      <xdr:rowOff>104775</xdr:rowOff>
    </xdr:from>
    <xdr:to>
      <xdr:col>11</xdr:col>
      <xdr:colOff>219075</xdr:colOff>
      <xdr:row>7</xdr:row>
      <xdr:rowOff>114300</xdr:rowOff>
    </xdr:to>
    <xdr:sp>
      <xdr:nvSpPr>
        <xdr:cNvPr id="11" name="直線コネクタ 12"/>
        <xdr:cNvSpPr>
          <a:spLocks/>
        </xdr:cNvSpPr>
      </xdr:nvSpPr>
      <xdr:spPr>
        <a:xfrm flipV="1">
          <a:off x="3114675" y="1581150"/>
          <a:ext cx="77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14</xdr:row>
      <xdr:rowOff>57150</xdr:rowOff>
    </xdr:from>
    <xdr:to>
      <xdr:col>17</xdr:col>
      <xdr:colOff>390525</xdr:colOff>
      <xdr:row>18</xdr:row>
      <xdr:rowOff>85725</xdr:rowOff>
    </xdr:to>
    <xdr:sp>
      <xdr:nvSpPr>
        <xdr:cNvPr id="12" name="直線コネクタ 14"/>
        <xdr:cNvSpPr>
          <a:spLocks/>
        </xdr:cNvSpPr>
      </xdr:nvSpPr>
      <xdr:spPr>
        <a:xfrm>
          <a:off x="5753100" y="2990850"/>
          <a:ext cx="190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38100</xdr:rowOff>
    </xdr:from>
    <xdr:to>
      <xdr:col>12</xdr:col>
      <xdr:colOff>9525</xdr:colOff>
      <xdr:row>26</xdr:row>
      <xdr:rowOff>47625</xdr:rowOff>
    </xdr:to>
    <xdr:sp>
      <xdr:nvSpPr>
        <xdr:cNvPr id="13" name="直線コネクタ 16"/>
        <xdr:cNvSpPr>
          <a:spLocks/>
        </xdr:cNvSpPr>
      </xdr:nvSpPr>
      <xdr:spPr>
        <a:xfrm flipV="1">
          <a:off x="3067050" y="5172075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14</xdr:row>
      <xdr:rowOff>85725</xdr:rowOff>
    </xdr:from>
    <xdr:to>
      <xdr:col>3</xdr:col>
      <xdr:colOff>352425</xdr:colOff>
      <xdr:row>18</xdr:row>
      <xdr:rowOff>114300</xdr:rowOff>
    </xdr:to>
    <xdr:sp>
      <xdr:nvSpPr>
        <xdr:cNvPr id="14" name="直線コネクタ 18"/>
        <xdr:cNvSpPr>
          <a:spLocks/>
        </xdr:cNvSpPr>
      </xdr:nvSpPr>
      <xdr:spPr>
        <a:xfrm>
          <a:off x="1276350" y="30194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12</xdr:row>
      <xdr:rowOff>0</xdr:rowOff>
    </xdr:from>
    <xdr:to>
      <xdr:col>15</xdr:col>
      <xdr:colOff>333375</xdr:colOff>
      <xdr:row>22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62150" y="2543175"/>
          <a:ext cx="3067050" cy="1809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123825</xdr:rowOff>
    </xdr:from>
    <xdr:to>
      <xdr:col>13</xdr:col>
      <xdr:colOff>171450</xdr:colOff>
      <xdr:row>18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676525" y="3228975"/>
          <a:ext cx="16764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試合順：　①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④</a:t>
          </a:r>
        </a:p>
      </xdr:txBody>
    </xdr:sp>
    <xdr:clientData/>
  </xdr:twoCellAnchor>
  <xdr:twoCellAnchor>
    <xdr:from>
      <xdr:col>10</xdr:col>
      <xdr:colOff>47625</xdr:colOff>
      <xdr:row>10</xdr:row>
      <xdr:rowOff>257175</xdr:rowOff>
    </xdr:from>
    <xdr:to>
      <xdr:col>11</xdr:col>
      <xdr:colOff>19050</xdr:colOff>
      <xdr:row>12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371850" y="235267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15</xdr:col>
      <xdr:colOff>200025</xdr:colOff>
      <xdr:row>16</xdr:row>
      <xdr:rowOff>0</xdr:rowOff>
    </xdr:from>
    <xdr:to>
      <xdr:col>16</xdr:col>
      <xdr:colOff>171450</xdr:colOff>
      <xdr:row>18</xdr:row>
      <xdr:rowOff>9525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895850" y="3276600"/>
          <a:ext cx="3143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9</xdr:col>
      <xdr:colOff>333375</xdr:colOff>
      <xdr:row>21</xdr:row>
      <xdr:rowOff>0</xdr:rowOff>
    </xdr:from>
    <xdr:to>
      <xdr:col>10</xdr:col>
      <xdr:colOff>295275</xdr:colOff>
      <xdr:row>23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14700" y="4181475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</xdr:col>
      <xdr:colOff>219075</xdr:colOff>
      <xdr:row>16</xdr:row>
      <xdr:rowOff>0</xdr:rowOff>
    </xdr:from>
    <xdr:to>
      <xdr:col>5</xdr:col>
      <xdr:colOff>180975</xdr:colOff>
      <xdr:row>18</xdr:row>
      <xdr:rowOff>9525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828800" y="3276600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</xdr:col>
      <xdr:colOff>152400</xdr:colOff>
      <xdr:row>7</xdr:row>
      <xdr:rowOff>19050</xdr:rowOff>
    </xdr:from>
    <xdr:to>
      <xdr:col>2</xdr:col>
      <xdr:colOff>161925</xdr:colOff>
      <xdr:row>8</xdr:row>
      <xdr:rowOff>104775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52425" y="1495425"/>
          <a:ext cx="390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19050</xdr:colOff>
      <xdr:row>7</xdr:row>
      <xdr:rowOff>95250</xdr:rowOff>
    </xdr:from>
    <xdr:to>
      <xdr:col>16</xdr:col>
      <xdr:colOff>76200</xdr:colOff>
      <xdr:row>8</xdr:row>
      <xdr:rowOff>85725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714875" y="1571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38100</xdr:colOff>
      <xdr:row>23</xdr:row>
      <xdr:rowOff>9525</xdr:rowOff>
    </xdr:from>
    <xdr:to>
      <xdr:col>2</xdr:col>
      <xdr:colOff>47625</xdr:colOff>
      <xdr:row>24</xdr:row>
      <xdr:rowOff>104775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38125" y="4486275"/>
          <a:ext cx="3905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142875</xdr:colOff>
      <xdr:row>23</xdr:row>
      <xdr:rowOff>0</xdr:rowOff>
    </xdr:from>
    <xdr:to>
      <xdr:col>16</xdr:col>
      <xdr:colOff>190500</xdr:colOff>
      <xdr:row>24</xdr:row>
      <xdr:rowOff>85725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4838700" y="4476750"/>
          <a:ext cx="390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9</xdr:col>
      <xdr:colOff>57150</xdr:colOff>
      <xdr:row>7</xdr:row>
      <xdr:rowOff>247650</xdr:rowOff>
    </xdr:from>
    <xdr:to>
      <xdr:col>11</xdr:col>
      <xdr:colOff>152400</xdr:colOff>
      <xdr:row>7</xdr:row>
      <xdr:rowOff>257175</xdr:rowOff>
    </xdr:to>
    <xdr:sp>
      <xdr:nvSpPr>
        <xdr:cNvPr id="11" name="直線コネクタ 12"/>
        <xdr:cNvSpPr>
          <a:spLocks/>
        </xdr:cNvSpPr>
      </xdr:nvSpPr>
      <xdr:spPr>
        <a:xfrm>
          <a:off x="3038475" y="1724025"/>
          <a:ext cx="781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14</xdr:row>
      <xdr:rowOff>85725</xdr:rowOff>
    </xdr:from>
    <xdr:to>
      <xdr:col>17</xdr:col>
      <xdr:colOff>352425</xdr:colOff>
      <xdr:row>18</xdr:row>
      <xdr:rowOff>76200</xdr:rowOff>
    </xdr:to>
    <xdr:sp>
      <xdr:nvSpPr>
        <xdr:cNvPr id="12" name="直線コネクタ 14"/>
        <xdr:cNvSpPr>
          <a:spLocks/>
        </xdr:cNvSpPr>
      </xdr:nvSpPr>
      <xdr:spPr>
        <a:xfrm>
          <a:off x="5715000" y="3019425"/>
          <a:ext cx="190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25</xdr:row>
      <xdr:rowOff>19050</xdr:rowOff>
    </xdr:from>
    <xdr:to>
      <xdr:col>11</xdr:col>
      <xdr:colOff>276225</xdr:colOff>
      <xdr:row>25</xdr:row>
      <xdr:rowOff>28575</xdr:rowOff>
    </xdr:to>
    <xdr:sp>
      <xdr:nvSpPr>
        <xdr:cNvPr id="13" name="直線コネクタ 16"/>
        <xdr:cNvSpPr>
          <a:spLocks/>
        </xdr:cNvSpPr>
      </xdr:nvSpPr>
      <xdr:spPr>
        <a:xfrm flipV="1">
          <a:off x="3028950" y="5029200"/>
          <a:ext cx="914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14</xdr:row>
      <xdr:rowOff>85725</xdr:rowOff>
    </xdr:from>
    <xdr:to>
      <xdr:col>3</xdr:col>
      <xdr:colOff>323850</xdr:colOff>
      <xdr:row>18</xdr:row>
      <xdr:rowOff>0</xdr:rowOff>
    </xdr:to>
    <xdr:sp>
      <xdr:nvSpPr>
        <xdr:cNvPr id="14" name="直線コネクタ 18"/>
        <xdr:cNvSpPr>
          <a:spLocks/>
        </xdr:cNvSpPr>
      </xdr:nvSpPr>
      <xdr:spPr>
        <a:xfrm>
          <a:off x="1238250" y="3019425"/>
          <a:ext cx="95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38100</xdr:rowOff>
    </xdr:from>
    <xdr:to>
      <xdr:col>9</xdr:col>
      <xdr:colOff>66675</xdr:colOff>
      <xdr:row>6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43175" y="119062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16</xdr:col>
      <xdr:colOff>9525</xdr:colOff>
      <xdr:row>11</xdr:row>
      <xdr:rowOff>9525</xdr:rowOff>
    </xdr:from>
    <xdr:to>
      <xdr:col>17</xdr:col>
      <xdr:colOff>114300</xdr:colOff>
      <xdr:row>12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00" y="2295525"/>
          <a:ext cx="400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333375</xdr:colOff>
      <xdr:row>24</xdr:row>
      <xdr:rowOff>47625</xdr:rowOff>
    </xdr:from>
    <xdr:to>
      <xdr:col>17</xdr:col>
      <xdr:colOff>85725</xdr:colOff>
      <xdr:row>26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43450" y="4962525"/>
          <a:ext cx="390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3</xdr:col>
      <xdr:colOff>171450</xdr:colOff>
      <xdr:row>25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19100" y="494347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161925</xdr:colOff>
      <xdr:row>11</xdr:row>
      <xdr:rowOff>19050</xdr:rowOff>
    </xdr:from>
    <xdr:to>
      <xdr:col>3</xdr:col>
      <xdr:colOff>114300</xdr:colOff>
      <xdr:row>12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1950" y="230505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7</xdr:col>
      <xdr:colOff>209550</xdr:colOff>
      <xdr:row>11</xdr:row>
      <xdr:rowOff>257175</xdr:rowOff>
    </xdr:from>
    <xdr:to>
      <xdr:col>15</xdr:col>
      <xdr:colOff>152400</xdr:colOff>
      <xdr:row>21</xdr:row>
      <xdr:rowOff>38100</xdr:rowOff>
    </xdr:to>
    <xdr:sp>
      <xdr:nvSpPr>
        <xdr:cNvPr id="6" name="AutoShape 3"/>
        <xdr:cNvSpPr>
          <a:spLocks/>
        </xdr:cNvSpPr>
      </xdr:nvSpPr>
      <xdr:spPr>
        <a:xfrm>
          <a:off x="2562225" y="2543175"/>
          <a:ext cx="2000250" cy="19335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18</xdr:row>
      <xdr:rowOff>0</xdr:rowOff>
    </xdr:from>
    <xdr:to>
      <xdr:col>15</xdr:col>
      <xdr:colOff>104775</xdr:colOff>
      <xdr:row>19</xdr:row>
      <xdr:rowOff>200025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191000" y="378142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19050</xdr:colOff>
      <xdr:row>13</xdr:row>
      <xdr:rowOff>9525</xdr:rowOff>
    </xdr:from>
    <xdr:to>
      <xdr:col>10</xdr:col>
      <xdr:colOff>180975</xdr:colOff>
      <xdr:row>14</xdr:row>
      <xdr:rowOff>247650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886075" y="2743200"/>
          <a:ext cx="3333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</xdr:col>
      <xdr:colOff>209550</xdr:colOff>
      <xdr:row>18</xdr:row>
      <xdr:rowOff>19050</xdr:rowOff>
    </xdr:from>
    <xdr:to>
      <xdr:col>9</xdr:col>
      <xdr:colOff>28575</xdr:colOff>
      <xdr:row>20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562225" y="3800475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12</xdr:col>
      <xdr:colOff>266700</xdr:colOff>
      <xdr:row>13</xdr:row>
      <xdr:rowOff>152400</xdr:rowOff>
    </xdr:from>
    <xdr:to>
      <xdr:col>14</xdr:col>
      <xdr:colOff>85725</xdr:colOff>
      <xdr:row>15</xdr:row>
      <xdr:rowOff>9525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990975" y="2886075"/>
          <a:ext cx="333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11</xdr:col>
      <xdr:colOff>28575</xdr:colOff>
      <xdr:row>20</xdr:row>
      <xdr:rowOff>85725</xdr:rowOff>
    </xdr:from>
    <xdr:to>
      <xdr:col>12</xdr:col>
      <xdr:colOff>19050</xdr:colOff>
      <xdr:row>22</xdr:row>
      <xdr:rowOff>104775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409950" y="4305300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4</xdr:col>
      <xdr:colOff>647700</xdr:colOff>
      <xdr:row>6</xdr:row>
      <xdr:rowOff>114300</xdr:rowOff>
    </xdr:from>
    <xdr:to>
      <xdr:col>5</xdr:col>
      <xdr:colOff>228600</xdr:colOff>
      <xdr:row>8</xdr:row>
      <xdr:rowOff>19050</xdr:rowOff>
    </xdr:to>
    <xdr:sp>
      <xdr:nvSpPr>
        <xdr:cNvPr id="12" name="直線コネクタ 13"/>
        <xdr:cNvSpPr>
          <a:spLocks/>
        </xdr:cNvSpPr>
      </xdr:nvSpPr>
      <xdr:spPr>
        <a:xfrm flipV="1">
          <a:off x="1628775" y="1571625"/>
          <a:ext cx="266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6</xdr:row>
      <xdr:rowOff>57150</xdr:rowOff>
    </xdr:from>
    <xdr:to>
      <xdr:col>17</xdr:col>
      <xdr:colOff>66675</xdr:colOff>
      <xdr:row>7</xdr:row>
      <xdr:rowOff>95250</xdr:rowOff>
    </xdr:to>
    <xdr:sp>
      <xdr:nvSpPr>
        <xdr:cNvPr id="13" name="直線コネクタ 15"/>
        <xdr:cNvSpPr>
          <a:spLocks/>
        </xdr:cNvSpPr>
      </xdr:nvSpPr>
      <xdr:spPr>
        <a:xfrm>
          <a:off x="4905375" y="1514475"/>
          <a:ext cx="2095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18</xdr:row>
      <xdr:rowOff>76200</xdr:rowOff>
    </xdr:from>
    <xdr:to>
      <xdr:col>4</xdr:col>
      <xdr:colOff>323850</xdr:colOff>
      <xdr:row>19</xdr:row>
      <xdr:rowOff>171450</xdr:rowOff>
    </xdr:to>
    <xdr:sp>
      <xdr:nvSpPr>
        <xdr:cNvPr id="14" name="直線コネクタ 18"/>
        <xdr:cNvSpPr>
          <a:spLocks/>
        </xdr:cNvSpPr>
      </xdr:nvSpPr>
      <xdr:spPr>
        <a:xfrm>
          <a:off x="1295400" y="3857625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171450</xdr:colOff>
      <xdr:row>18</xdr:row>
      <xdr:rowOff>38100</xdr:rowOff>
    </xdr:from>
    <xdr:to>
      <xdr:col>18</xdr:col>
      <xdr:colOff>190500</xdr:colOff>
      <xdr:row>19</xdr:row>
      <xdr:rowOff>152400</xdr:rowOff>
    </xdr:to>
    <xdr:sp>
      <xdr:nvSpPr>
        <xdr:cNvPr id="15" name="直線コネクタ 20"/>
        <xdr:cNvSpPr>
          <a:spLocks/>
        </xdr:cNvSpPr>
      </xdr:nvSpPr>
      <xdr:spPr>
        <a:xfrm>
          <a:off x="5905500" y="3819525"/>
          <a:ext cx="19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24</xdr:row>
      <xdr:rowOff>238125</xdr:rowOff>
    </xdr:from>
    <xdr:to>
      <xdr:col>12</xdr:col>
      <xdr:colOff>76200</xdr:colOff>
      <xdr:row>24</xdr:row>
      <xdr:rowOff>238125</xdr:rowOff>
    </xdr:to>
    <xdr:sp>
      <xdr:nvSpPr>
        <xdr:cNvPr id="16" name="直線コネクタ 23"/>
        <xdr:cNvSpPr>
          <a:spLocks/>
        </xdr:cNvSpPr>
      </xdr:nvSpPr>
      <xdr:spPr>
        <a:xfrm>
          <a:off x="3286125" y="51530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12</xdr:row>
      <xdr:rowOff>28575</xdr:rowOff>
    </xdr:from>
    <xdr:to>
      <xdr:col>15</xdr:col>
      <xdr:colOff>28575</xdr:colOff>
      <xdr:row>23</xdr:row>
      <xdr:rowOff>200025</xdr:rowOff>
    </xdr:to>
    <xdr:sp>
      <xdr:nvSpPr>
        <xdr:cNvPr id="1" name="AutoShape 4"/>
        <xdr:cNvSpPr>
          <a:spLocks/>
        </xdr:cNvSpPr>
      </xdr:nvSpPr>
      <xdr:spPr>
        <a:xfrm>
          <a:off x="2114550" y="2562225"/>
          <a:ext cx="2609850" cy="22002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17</xdr:row>
      <xdr:rowOff>66675</xdr:rowOff>
    </xdr:from>
    <xdr:to>
      <xdr:col>13</xdr:col>
      <xdr:colOff>85725</xdr:colOff>
      <xdr:row>19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62400" y="3505200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</xdr:col>
      <xdr:colOff>0</xdr:colOff>
      <xdr:row>17</xdr:row>
      <xdr:rowOff>28575</xdr:rowOff>
    </xdr:from>
    <xdr:to>
      <xdr:col>8</xdr:col>
      <xdr:colOff>133350</xdr:colOff>
      <xdr:row>18</xdr:row>
      <xdr:rowOff>209550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638425" y="3467100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10</xdr:col>
      <xdr:colOff>0</xdr:colOff>
      <xdr:row>23</xdr:row>
      <xdr:rowOff>38100</xdr:rowOff>
    </xdr:from>
    <xdr:to>
      <xdr:col>10</xdr:col>
      <xdr:colOff>314325</xdr:colOff>
      <xdr:row>24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324225" y="460057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180975</xdr:colOff>
      <xdr:row>7</xdr:row>
      <xdr:rowOff>28575</xdr:rowOff>
    </xdr:from>
    <xdr:to>
      <xdr:col>8</xdr:col>
      <xdr:colOff>47625</xdr:colOff>
      <xdr:row>8</xdr:row>
      <xdr:rowOff>114300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476500" y="1543050"/>
          <a:ext cx="3810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142875</xdr:colOff>
      <xdr:row>22</xdr:row>
      <xdr:rowOff>95250</xdr:rowOff>
    </xdr:from>
    <xdr:to>
      <xdr:col>16</xdr:col>
      <xdr:colOff>295275</xdr:colOff>
      <xdr:row>24</xdr:row>
      <xdr:rowOff>57150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838700" y="453390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47625</xdr:colOff>
      <xdr:row>23</xdr:row>
      <xdr:rowOff>38100</xdr:rowOff>
    </xdr:from>
    <xdr:to>
      <xdr:col>2</xdr:col>
      <xdr:colOff>66675</xdr:colOff>
      <xdr:row>24</xdr:row>
      <xdr:rowOff>123825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47650" y="4600575"/>
          <a:ext cx="400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6</xdr:col>
      <xdr:colOff>257175</xdr:colOff>
      <xdr:row>19</xdr:row>
      <xdr:rowOff>9525</xdr:rowOff>
    </xdr:from>
    <xdr:to>
      <xdr:col>13</xdr:col>
      <xdr:colOff>38100</xdr:colOff>
      <xdr:row>21</xdr:row>
      <xdr:rowOff>38100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552700" y="3838575"/>
          <a:ext cx="16668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試合順：　①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</a:t>
          </a:r>
        </a:p>
      </xdr:txBody>
    </xdr:sp>
    <xdr:clientData/>
  </xdr:twoCellAnchor>
  <xdr:twoCellAnchor>
    <xdr:from>
      <xdr:col>3</xdr:col>
      <xdr:colOff>495300</xdr:colOff>
      <xdr:row>13</xdr:row>
      <xdr:rowOff>47625</xdr:rowOff>
    </xdr:from>
    <xdr:to>
      <xdr:col>4</xdr:col>
      <xdr:colOff>180975</xdr:colOff>
      <xdr:row>16</xdr:row>
      <xdr:rowOff>142875</xdr:rowOff>
    </xdr:to>
    <xdr:sp>
      <xdr:nvSpPr>
        <xdr:cNvPr id="9" name="直線コネクタ 10"/>
        <xdr:cNvSpPr>
          <a:spLocks/>
        </xdr:cNvSpPr>
      </xdr:nvSpPr>
      <xdr:spPr>
        <a:xfrm flipH="1">
          <a:off x="1419225" y="2752725"/>
          <a:ext cx="3714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12</xdr:row>
      <xdr:rowOff>123825</xdr:rowOff>
    </xdr:from>
    <xdr:to>
      <xdr:col>17</xdr:col>
      <xdr:colOff>180975</xdr:colOff>
      <xdr:row>16</xdr:row>
      <xdr:rowOff>161925</xdr:rowOff>
    </xdr:to>
    <xdr:sp>
      <xdr:nvSpPr>
        <xdr:cNvPr id="10" name="直線コネクタ 15"/>
        <xdr:cNvSpPr>
          <a:spLocks/>
        </xdr:cNvSpPr>
      </xdr:nvSpPr>
      <xdr:spPr>
        <a:xfrm>
          <a:off x="5095875" y="2657475"/>
          <a:ext cx="3619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26</xdr:row>
      <xdr:rowOff>104775</xdr:rowOff>
    </xdr:from>
    <xdr:to>
      <xdr:col>11</xdr:col>
      <xdr:colOff>161925</xdr:colOff>
      <xdr:row>26</xdr:row>
      <xdr:rowOff>104775</xdr:rowOff>
    </xdr:to>
    <xdr:sp>
      <xdr:nvSpPr>
        <xdr:cNvPr id="11" name="直線コネクタ 17"/>
        <xdr:cNvSpPr>
          <a:spLocks/>
        </xdr:cNvSpPr>
      </xdr:nvSpPr>
      <xdr:spPr>
        <a:xfrm>
          <a:off x="3019425" y="5238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12</xdr:row>
      <xdr:rowOff>28575</xdr:rowOff>
    </xdr:from>
    <xdr:to>
      <xdr:col>15</xdr:col>
      <xdr:colOff>28575</xdr:colOff>
      <xdr:row>23</xdr:row>
      <xdr:rowOff>200025</xdr:rowOff>
    </xdr:to>
    <xdr:sp>
      <xdr:nvSpPr>
        <xdr:cNvPr id="1" name="AutoShape 4"/>
        <xdr:cNvSpPr>
          <a:spLocks/>
        </xdr:cNvSpPr>
      </xdr:nvSpPr>
      <xdr:spPr>
        <a:xfrm>
          <a:off x="2114550" y="2562225"/>
          <a:ext cx="2609850" cy="22002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17</xdr:row>
      <xdr:rowOff>66675</xdr:rowOff>
    </xdr:from>
    <xdr:to>
      <xdr:col>13</xdr:col>
      <xdr:colOff>85725</xdr:colOff>
      <xdr:row>19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62400" y="3505200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</xdr:col>
      <xdr:colOff>0</xdr:colOff>
      <xdr:row>17</xdr:row>
      <xdr:rowOff>28575</xdr:rowOff>
    </xdr:from>
    <xdr:to>
      <xdr:col>8</xdr:col>
      <xdr:colOff>133350</xdr:colOff>
      <xdr:row>18</xdr:row>
      <xdr:rowOff>209550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638425" y="3467100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10</xdr:col>
      <xdr:colOff>0</xdr:colOff>
      <xdr:row>23</xdr:row>
      <xdr:rowOff>38100</xdr:rowOff>
    </xdr:from>
    <xdr:to>
      <xdr:col>10</xdr:col>
      <xdr:colOff>314325</xdr:colOff>
      <xdr:row>24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324225" y="460057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180975</xdr:colOff>
      <xdr:row>7</xdr:row>
      <xdr:rowOff>28575</xdr:rowOff>
    </xdr:from>
    <xdr:to>
      <xdr:col>8</xdr:col>
      <xdr:colOff>47625</xdr:colOff>
      <xdr:row>8</xdr:row>
      <xdr:rowOff>114300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476500" y="1543050"/>
          <a:ext cx="3810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142875</xdr:colOff>
      <xdr:row>22</xdr:row>
      <xdr:rowOff>95250</xdr:rowOff>
    </xdr:from>
    <xdr:to>
      <xdr:col>16</xdr:col>
      <xdr:colOff>295275</xdr:colOff>
      <xdr:row>24</xdr:row>
      <xdr:rowOff>57150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838700" y="453390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47625</xdr:colOff>
      <xdr:row>23</xdr:row>
      <xdr:rowOff>38100</xdr:rowOff>
    </xdr:from>
    <xdr:to>
      <xdr:col>2</xdr:col>
      <xdr:colOff>66675</xdr:colOff>
      <xdr:row>24</xdr:row>
      <xdr:rowOff>123825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47650" y="4600575"/>
          <a:ext cx="400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6</xdr:col>
      <xdr:colOff>257175</xdr:colOff>
      <xdr:row>19</xdr:row>
      <xdr:rowOff>9525</xdr:rowOff>
    </xdr:from>
    <xdr:to>
      <xdr:col>13</xdr:col>
      <xdr:colOff>38100</xdr:colOff>
      <xdr:row>21</xdr:row>
      <xdr:rowOff>38100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552700" y="3838575"/>
          <a:ext cx="16668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試合順：　①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</a:t>
          </a:r>
        </a:p>
      </xdr:txBody>
    </xdr:sp>
    <xdr:clientData/>
  </xdr:twoCellAnchor>
  <xdr:twoCellAnchor>
    <xdr:from>
      <xdr:col>3</xdr:col>
      <xdr:colOff>428625</xdr:colOff>
      <xdr:row>13</xdr:row>
      <xdr:rowOff>142875</xdr:rowOff>
    </xdr:from>
    <xdr:to>
      <xdr:col>4</xdr:col>
      <xdr:colOff>28575</xdr:colOff>
      <xdr:row>16</xdr:row>
      <xdr:rowOff>161925</xdr:rowOff>
    </xdr:to>
    <xdr:sp>
      <xdr:nvSpPr>
        <xdr:cNvPr id="9" name="直線コネクタ 10"/>
        <xdr:cNvSpPr>
          <a:spLocks/>
        </xdr:cNvSpPr>
      </xdr:nvSpPr>
      <xdr:spPr>
        <a:xfrm flipH="1">
          <a:off x="1352550" y="2847975"/>
          <a:ext cx="2857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13</xdr:row>
      <xdr:rowOff>95250</xdr:rowOff>
    </xdr:from>
    <xdr:to>
      <xdr:col>17</xdr:col>
      <xdr:colOff>161925</xdr:colOff>
      <xdr:row>17</xdr:row>
      <xdr:rowOff>123825</xdr:rowOff>
    </xdr:to>
    <xdr:sp>
      <xdr:nvSpPr>
        <xdr:cNvPr id="10" name="直線コネクタ 13"/>
        <xdr:cNvSpPr>
          <a:spLocks/>
        </xdr:cNvSpPr>
      </xdr:nvSpPr>
      <xdr:spPr>
        <a:xfrm>
          <a:off x="5153025" y="2800350"/>
          <a:ext cx="2857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26</xdr:row>
      <xdr:rowOff>76200</xdr:rowOff>
    </xdr:from>
    <xdr:to>
      <xdr:col>11</xdr:col>
      <xdr:colOff>95250</xdr:colOff>
      <xdr:row>26</xdr:row>
      <xdr:rowOff>76200</xdr:rowOff>
    </xdr:to>
    <xdr:sp>
      <xdr:nvSpPr>
        <xdr:cNvPr id="11" name="直線コネクタ 15"/>
        <xdr:cNvSpPr>
          <a:spLocks/>
        </xdr:cNvSpPr>
      </xdr:nvSpPr>
      <xdr:spPr>
        <a:xfrm>
          <a:off x="3057525" y="52101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12</xdr:row>
      <xdr:rowOff>28575</xdr:rowOff>
    </xdr:from>
    <xdr:to>
      <xdr:col>15</xdr:col>
      <xdr:colOff>28575</xdr:colOff>
      <xdr:row>23</xdr:row>
      <xdr:rowOff>200025</xdr:rowOff>
    </xdr:to>
    <xdr:sp>
      <xdr:nvSpPr>
        <xdr:cNvPr id="1" name="AutoShape 4"/>
        <xdr:cNvSpPr>
          <a:spLocks/>
        </xdr:cNvSpPr>
      </xdr:nvSpPr>
      <xdr:spPr>
        <a:xfrm>
          <a:off x="2114550" y="2562225"/>
          <a:ext cx="2609850" cy="22002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17</xdr:row>
      <xdr:rowOff>66675</xdr:rowOff>
    </xdr:from>
    <xdr:to>
      <xdr:col>13</xdr:col>
      <xdr:colOff>85725</xdr:colOff>
      <xdr:row>19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62400" y="3505200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</xdr:col>
      <xdr:colOff>0</xdr:colOff>
      <xdr:row>17</xdr:row>
      <xdr:rowOff>28575</xdr:rowOff>
    </xdr:from>
    <xdr:to>
      <xdr:col>8</xdr:col>
      <xdr:colOff>133350</xdr:colOff>
      <xdr:row>18</xdr:row>
      <xdr:rowOff>209550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638425" y="3467100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10</xdr:col>
      <xdr:colOff>0</xdr:colOff>
      <xdr:row>23</xdr:row>
      <xdr:rowOff>38100</xdr:rowOff>
    </xdr:from>
    <xdr:to>
      <xdr:col>10</xdr:col>
      <xdr:colOff>314325</xdr:colOff>
      <xdr:row>24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324225" y="460057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180975</xdr:colOff>
      <xdr:row>7</xdr:row>
      <xdr:rowOff>28575</xdr:rowOff>
    </xdr:from>
    <xdr:to>
      <xdr:col>8</xdr:col>
      <xdr:colOff>47625</xdr:colOff>
      <xdr:row>8</xdr:row>
      <xdr:rowOff>114300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476500" y="1543050"/>
          <a:ext cx="3810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142875</xdr:colOff>
      <xdr:row>22</xdr:row>
      <xdr:rowOff>95250</xdr:rowOff>
    </xdr:from>
    <xdr:to>
      <xdr:col>16</xdr:col>
      <xdr:colOff>295275</xdr:colOff>
      <xdr:row>24</xdr:row>
      <xdr:rowOff>57150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838700" y="453390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47625</xdr:colOff>
      <xdr:row>23</xdr:row>
      <xdr:rowOff>38100</xdr:rowOff>
    </xdr:from>
    <xdr:to>
      <xdr:col>2</xdr:col>
      <xdr:colOff>66675</xdr:colOff>
      <xdr:row>24</xdr:row>
      <xdr:rowOff>123825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47650" y="4600575"/>
          <a:ext cx="400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6</xdr:col>
      <xdr:colOff>257175</xdr:colOff>
      <xdr:row>19</xdr:row>
      <xdr:rowOff>9525</xdr:rowOff>
    </xdr:from>
    <xdr:to>
      <xdr:col>13</xdr:col>
      <xdr:colOff>38100</xdr:colOff>
      <xdr:row>21</xdr:row>
      <xdr:rowOff>38100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552700" y="3838575"/>
          <a:ext cx="16668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試合順：　①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</a:t>
          </a:r>
        </a:p>
      </xdr:txBody>
    </xdr:sp>
    <xdr:clientData/>
  </xdr:twoCellAnchor>
  <xdr:twoCellAnchor>
    <xdr:from>
      <xdr:col>3</xdr:col>
      <xdr:colOff>504825</xdr:colOff>
      <xdr:row>12</xdr:row>
      <xdr:rowOff>66675</xdr:rowOff>
    </xdr:from>
    <xdr:to>
      <xdr:col>4</xdr:col>
      <xdr:colOff>219075</xdr:colOff>
      <xdr:row>16</xdr:row>
      <xdr:rowOff>95250</xdr:rowOff>
    </xdr:to>
    <xdr:sp>
      <xdr:nvSpPr>
        <xdr:cNvPr id="9" name="直線コネクタ 10"/>
        <xdr:cNvSpPr>
          <a:spLocks/>
        </xdr:cNvSpPr>
      </xdr:nvSpPr>
      <xdr:spPr>
        <a:xfrm flipH="1">
          <a:off x="1428750" y="2600325"/>
          <a:ext cx="4000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13</xdr:row>
      <xdr:rowOff>0</xdr:rowOff>
    </xdr:from>
    <xdr:to>
      <xdr:col>17</xdr:col>
      <xdr:colOff>190500</xdr:colOff>
      <xdr:row>16</xdr:row>
      <xdr:rowOff>76200</xdr:rowOff>
    </xdr:to>
    <xdr:sp>
      <xdr:nvSpPr>
        <xdr:cNvPr id="10" name="直線コネクタ 12"/>
        <xdr:cNvSpPr>
          <a:spLocks/>
        </xdr:cNvSpPr>
      </xdr:nvSpPr>
      <xdr:spPr>
        <a:xfrm>
          <a:off x="5095875" y="2705100"/>
          <a:ext cx="3714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95250</xdr:rowOff>
    </xdr:from>
    <xdr:to>
      <xdr:col>11</xdr:col>
      <xdr:colOff>285750</xdr:colOff>
      <xdr:row>26</xdr:row>
      <xdr:rowOff>95250</xdr:rowOff>
    </xdr:to>
    <xdr:sp>
      <xdr:nvSpPr>
        <xdr:cNvPr id="11" name="直線コネクタ 16"/>
        <xdr:cNvSpPr>
          <a:spLocks/>
        </xdr:cNvSpPr>
      </xdr:nvSpPr>
      <xdr:spPr>
        <a:xfrm>
          <a:off x="3000375" y="5229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38100</xdr:rowOff>
    </xdr:from>
    <xdr:to>
      <xdr:col>9</xdr:col>
      <xdr:colOff>66675</xdr:colOff>
      <xdr:row>6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43175" y="119062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16</xdr:col>
      <xdr:colOff>9525</xdr:colOff>
      <xdr:row>11</xdr:row>
      <xdr:rowOff>9525</xdr:rowOff>
    </xdr:from>
    <xdr:to>
      <xdr:col>17</xdr:col>
      <xdr:colOff>114300</xdr:colOff>
      <xdr:row>12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00" y="2295525"/>
          <a:ext cx="400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333375</xdr:colOff>
      <xdr:row>24</xdr:row>
      <xdr:rowOff>47625</xdr:rowOff>
    </xdr:from>
    <xdr:to>
      <xdr:col>17</xdr:col>
      <xdr:colOff>85725</xdr:colOff>
      <xdr:row>26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43450" y="4962525"/>
          <a:ext cx="390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3</xdr:col>
      <xdr:colOff>171450</xdr:colOff>
      <xdr:row>25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19100" y="494347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161925</xdr:colOff>
      <xdr:row>11</xdr:row>
      <xdr:rowOff>19050</xdr:rowOff>
    </xdr:from>
    <xdr:to>
      <xdr:col>3</xdr:col>
      <xdr:colOff>114300</xdr:colOff>
      <xdr:row>12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1950" y="230505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7</xdr:col>
      <xdr:colOff>209550</xdr:colOff>
      <xdr:row>11</xdr:row>
      <xdr:rowOff>257175</xdr:rowOff>
    </xdr:from>
    <xdr:to>
      <xdr:col>15</xdr:col>
      <xdr:colOff>152400</xdr:colOff>
      <xdr:row>21</xdr:row>
      <xdr:rowOff>38100</xdr:rowOff>
    </xdr:to>
    <xdr:sp>
      <xdr:nvSpPr>
        <xdr:cNvPr id="6" name="AutoShape 3"/>
        <xdr:cNvSpPr>
          <a:spLocks/>
        </xdr:cNvSpPr>
      </xdr:nvSpPr>
      <xdr:spPr>
        <a:xfrm>
          <a:off x="2562225" y="2543175"/>
          <a:ext cx="2000250" cy="19335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18</xdr:row>
      <xdr:rowOff>0</xdr:rowOff>
    </xdr:from>
    <xdr:to>
      <xdr:col>15</xdr:col>
      <xdr:colOff>104775</xdr:colOff>
      <xdr:row>19</xdr:row>
      <xdr:rowOff>200025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191000" y="378142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19050</xdr:colOff>
      <xdr:row>13</xdr:row>
      <xdr:rowOff>9525</xdr:rowOff>
    </xdr:from>
    <xdr:to>
      <xdr:col>10</xdr:col>
      <xdr:colOff>180975</xdr:colOff>
      <xdr:row>14</xdr:row>
      <xdr:rowOff>247650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886075" y="2743200"/>
          <a:ext cx="3333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</xdr:col>
      <xdr:colOff>209550</xdr:colOff>
      <xdr:row>18</xdr:row>
      <xdr:rowOff>19050</xdr:rowOff>
    </xdr:from>
    <xdr:to>
      <xdr:col>9</xdr:col>
      <xdr:colOff>28575</xdr:colOff>
      <xdr:row>20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562225" y="3800475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12</xdr:col>
      <xdr:colOff>266700</xdr:colOff>
      <xdr:row>13</xdr:row>
      <xdr:rowOff>152400</xdr:rowOff>
    </xdr:from>
    <xdr:to>
      <xdr:col>14</xdr:col>
      <xdr:colOff>85725</xdr:colOff>
      <xdr:row>15</xdr:row>
      <xdr:rowOff>9525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990975" y="2886075"/>
          <a:ext cx="333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11</xdr:col>
      <xdr:colOff>28575</xdr:colOff>
      <xdr:row>20</xdr:row>
      <xdr:rowOff>85725</xdr:rowOff>
    </xdr:from>
    <xdr:to>
      <xdr:col>12</xdr:col>
      <xdr:colOff>19050</xdr:colOff>
      <xdr:row>22</xdr:row>
      <xdr:rowOff>104775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409950" y="4305300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5</xdr:col>
      <xdr:colOff>47625</xdr:colOff>
      <xdr:row>6</xdr:row>
      <xdr:rowOff>19050</xdr:rowOff>
    </xdr:from>
    <xdr:to>
      <xdr:col>5</xdr:col>
      <xdr:colOff>314325</xdr:colOff>
      <xdr:row>7</xdr:row>
      <xdr:rowOff>95250</xdr:rowOff>
    </xdr:to>
    <xdr:sp>
      <xdr:nvSpPr>
        <xdr:cNvPr id="12" name="直線コネクタ 13"/>
        <xdr:cNvSpPr>
          <a:spLocks/>
        </xdr:cNvSpPr>
      </xdr:nvSpPr>
      <xdr:spPr>
        <a:xfrm flipH="1">
          <a:off x="1714500" y="1476375"/>
          <a:ext cx="2667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6</xdr:row>
      <xdr:rowOff>114300</xdr:rowOff>
    </xdr:from>
    <xdr:to>
      <xdr:col>16</xdr:col>
      <xdr:colOff>266700</xdr:colOff>
      <xdr:row>8</xdr:row>
      <xdr:rowOff>57150</xdr:rowOff>
    </xdr:to>
    <xdr:sp>
      <xdr:nvSpPr>
        <xdr:cNvPr id="13" name="直線コネクタ 15"/>
        <xdr:cNvSpPr>
          <a:spLocks/>
        </xdr:cNvSpPr>
      </xdr:nvSpPr>
      <xdr:spPr>
        <a:xfrm>
          <a:off x="4791075" y="1571625"/>
          <a:ext cx="228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18</xdr:row>
      <xdr:rowOff>114300</xdr:rowOff>
    </xdr:from>
    <xdr:to>
      <xdr:col>4</xdr:col>
      <xdr:colOff>361950</xdr:colOff>
      <xdr:row>20</xdr:row>
      <xdr:rowOff>9525</xdr:rowOff>
    </xdr:to>
    <xdr:sp>
      <xdr:nvSpPr>
        <xdr:cNvPr id="14" name="直線コネクタ 17"/>
        <xdr:cNvSpPr>
          <a:spLocks/>
        </xdr:cNvSpPr>
      </xdr:nvSpPr>
      <xdr:spPr>
        <a:xfrm flipH="1">
          <a:off x="1343025" y="3895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171450</xdr:colOff>
      <xdr:row>18</xdr:row>
      <xdr:rowOff>47625</xdr:rowOff>
    </xdr:from>
    <xdr:to>
      <xdr:col>18</xdr:col>
      <xdr:colOff>171450</xdr:colOff>
      <xdr:row>19</xdr:row>
      <xdr:rowOff>180975</xdr:rowOff>
    </xdr:to>
    <xdr:sp>
      <xdr:nvSpPr>
        <xdr:cNvPr id="15" name="直線コネクタ 19"/>
        <xdr:cNvSpPr>
          <a:spLocks/>
        </xdr:cNvSpPr>
      </xdr:nvSpPr>
      <xdr:spPr>
        <a:xfrm>
          <a:off x="5905500" y="38290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66675</xdr:rowOff>
    </xdr:from>
    <xdr:to>
      <xdr:col>12</xdr:col>
      <xdr:colOff>171450</xdr:colOff>
      <xdr:row>24</xdr:row>
      <xdr:rowOff>76200</xdr:rowOff>
    </xdr:to>
    <xdr:sp>
      <xdr:nvSpPr>
        <xdr:cNvPr id="16" name="直線コネクタ 23"/>
        <xdr:cNvSpPr>
          <a:spLocks/>
        </xdr:cNvSpPr>
      </xdr:nvSpPr>
      <xdr:spPr>
        <a:xfrm>
          <a:off x="3381375" y="4981575"/>
          <a:ext cx="51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12</xdr:row>
      <xdr:rowOff>28575</xdr:rowOff>
    </xdr:from>
    <xdr:to>
      <xdr:col>15</xdr:col>
      <xdr:colOff>28575</xdr:colOff>
      <xdr:row>23</xdr:row>
      <xdr:rowOff>200025</xdr:rowOff>
    </xdr:to>
    <xdr:sp>
      <xdr:nvSpPr>
        <xdr:cNvPr id="1" name="AutoShape 4"/>
        <xdr:cNvSpPr>
          <a:spLocks/>
        </xdr:cNvSpPr>
      </xdr:nvSpPr>
      <xdr:spPr>
        <a:xfrm>
          <a:off x="2114550" y="2562225"/>
          <a:ext cx="2609850" cy="220027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17</xdr:row>
      <xdr:rowOff>66675</xdr:rowOff>
    </xdr:from>
    <xdr:to>
      <xdr:col>13</xdr:col>
      <xdr:colOff>85725</xdr:colOff>
      <xdr:row>19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62400" y="3505200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</xdr:col>
      <xdr:colOff>0</xdr:colOff>
      <xdr:row>17</xdr:row>
      <xdr:rowOff>28575</xdr:rowOff>
    </xdr:from>
    <xdr:to>
      <xdr:col>8</xdr:col>
      <xdr:colOff>133350</xdr:colOff>
      <xdr:row>18</xdr:row>
      <xdr:rowOff>209550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638425" y="3467100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10</xdr:col>
      <xdr:colOff>0</xdr:colOff>
      <xdr:row>23</xdr:row>
      <xdr:rowOff>38100</xdr:rowOff>
    </xdr:from>
    <xdr:to>
      <xdr:col>10</xdr:col>
      <xdr:colOff>314325</xdr:colOff>
      <xdr:row>24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324225" y="460057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180975</xdr:colOff>
      <xdr:row>7</xdr:row>
      <xdr:rowOff>28575</xdr:rowOff>
    </xdr:from>
    <xdr:to>
      <xdr:col>8</xdr:col>
      <xdr:colOff>47625</xdr:colOff>
      <xdr:row>8</xdr:row>
      <xdr:rowOff>114300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476500" y="1543050"/>
          <a:ext cx="3810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142875</xdr:colOff>
      <xdr:row>22</xdr:row>
      <xdr:rowOff>95250</xdr:rowOff>
    </xdr:from>
    <xdr:to>
      <xdr:col>16</xdr:col>
      <xdr:colOff>295275</xdr:colOff>
      <xdr:row>24</xdr:row>
      <xdr:rowOff>57150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838700" y="453390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47625</xdr:colOff>
      <xdr:row>23</xdr:row>
      <xdr:rowOff>38100</xdr:rowOff>
    </xdr:from>
    <xdr:to>
      <xdr:col>2</xdr:col>
      <xdr:colOff>66675</xdr:colOff>
      <xdr:row>24</xdr:row>
      <xdr:rowOff>123825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47650" y="4600575"/>
          <a:ext cx="400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6</xdr:col>
      <xdr:colOff>257175</xdr:colOff>
      <xdr:row>19</xdr:row>
      <xdr:rowOff>9525</xdr:rowOff>
    </xdr:from>
    <xdr:to>
      <xdr:col>13</xdr:col>
      <xdr:colOff>38100</xdr:colOff>
      <xdr:row>21</xdr:row>
      <xdr:rowOff>38100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552700" y="3838575"/>
          <a:ext cx="16668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試合順：　①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</a:t>
          </a:r>
        </a:p>
      </xdr:txBody>
    </xdr:sp>
    <xdr:clientData/>
  </xdr:twoCellAnchor>
  <xdr:twoCellAnchor>
    <xdr:from>
      <xdr:col>3</xdr:col>
      <xdr:colOff>381000</xdr:colOff>
      <xdr:row>12</xdr:row>
      <xdr:rowOff>85725</xdr:rowOff>
    </xdr:from>
    <xdr:to>
      <xdr:col>4</xdr:col>
      <xdr:colOff>38100</xdr:colOff>
      <xdr:row>16</xdr:row>
      <xdr:rowOff>0</xdr:rowOff>
    </xdr:to>
    <xdr:sp>
      <xdr:nvSpPr>
        <xdr:cNvPr id="9" name="直線コネクタ 10"/>
        <xdr:cNvSpPr>
          <a:spLocks/>
        </xdr:cNvSpPr>
      </xdr:nvSpPr>
      <xdr:spPr>
        <a:xfrm flipH="1">
          <a:off x="1304925" y="2619375"/>
          <a:ext cx="3429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12</xdr:row>
      <xdr:rowOff>57150</xdr:rowOff>
    </xdr:from>
    <xdr:to>
      <xdr:col>17</xdr:col>
      <xdr:colOff>171450</xdr:colOff>
      <xdr:row>16</xdr:row>
      <xdr:rowOff>76200</xdr:rowOff>
    </xdr:to>
    <xdr:sp>
      <xdr:nvSpPr>
        <xdr:cNvPr id="10" name="直線コネクタ 12"/>
        <xdr:cNvSpPr>
          <a:spLocks/>
        </xdr:cNvSpPr>
      </xdr:nvSpPr>
      <xdr:spPr>
        <a:xfrm>
          <a:off x="5105400" y="2590800"/>
          <a:ext cx="3429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26</xdr:row>
      <xdr:rowOff>85725</xdr:rowOff>
    </xdr:from>
    <xdr:to>
      <xdr:col>11</xdr:col>
      <xdr:colOff>238125</xdr:colOff>
      <xdr:row>26</xdr:row>
      <xdr:rowOff>95250</xdr:rowOff>
    </xdr:to>
    <xdr:sp>
      <xdr:nvSpPr>
        <xdr:cNvPr id="11" name="直線コネクタ 14"/>
        <xdr:cNvSpPr>
          <a:spLocks/>
        </xdr:cNvSpPr>
      </xdr:nvSpPr>
      <xdr:spPr>
        <a:xfrm>
          <a:off x="3133725" y="5219700"/>
          <a:ext cx="77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38100</xdr:rowOff>
    </xdr:from>
    <xdr:to>
      <xdr:col>9</xdr:col>
      <xdr:colOff>66675</xdr:colOff>
      <xdr:row>6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43175" y="119062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16</xdr:col>
      <xdr:colOff>9525</xdr:colOff>
      <xdr:row>11</xdr:row>
      <xdr:rowOff>9525</xdr:rowOff>
    </xdr:from>
    <xdr:to>
      <xdr:col>17</xdr:col>
      <xdr:colOff>114300</xdr:colOff>
      <xdr:row>12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00" y="2295525"/>
          <a:ext cx="400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333375</xdr:colOff>
      <xdr:row>24</xdr:row>
      <xdr:rowOff>47625</xdr:rowOff>
    </xdr:from>
    <xdr:to>
      <xdr:col>17</xdr:col>
      <xdr:colOff>85725</xdr:colOff>
      <xdr:row>26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43450" y="4962525"/>
          <a:ext cx="390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3</xdr:col>
      <xdr:colOff>171450</xdr:colOff>
      <xdr:row>25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19100" y="494347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161925</xdr:colOff>
      <xdr:row>11</xdr:row>
      <xdr:rowOff>19050</xdr:rowOff>
    </xdr:from>
    <xdr:to>
      <xdr:col>3</xdr:col>
      <xdr:colOff>114300</xdr:colOff>
      <xdr:row>12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1950" y="230505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7</xdr:col>
      <xdr:colOff>209550</xdr:colOff>
      <xdr:row>11</xdr:row>
      <xdr:rowOff>257175</xdr:rowOff>
    </xdr:from>
    <xdr:to>
      <xdr:col>15</xdr:col>
      <xdr:colOff>152400</xdr:colOff>
      <xdr:row>21</xdr:row>
      <xdr:rowOff>38100</xdr:rowOff>
    </xdr:to>
    <xdr:sp>
      <xdr:nvSpPr>
        <xdr:cNvPr id="6" name="AutoShape 3"/>
        <xdr:cNvSpPr>
          <a:spLocks/>
        </xdr:cNvSpPr>
      </xdr:nvSpPr>
      <xdr:spPr>
        <a:xfrm>
          <a:off x="2562225" y="2543175"/>
          <a:ext cx="2000250" cy="19335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18</xdr:row>
      <xdr:rowOff>0</xdr:rowOff>
    </xdr:from>
    <xdr:to>
      <xdr:col>15</xdr:col>
      <xdr:colOff>104775</xdr:colOff>
      <xdr:row>19</xdr:row>
      <xdr:rowOff>200025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191000" y="378142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19050</xdr:colOff>
      <xdr:row>13</xdr:row>
      <xdr:rowOff>9525</xdr:rowOff>
    </xdr:from>
    <xdr:to>
      <xdr:col>10</xdr:col>
      <xdr:colOff>180975</xdr:colOff>
      <xdr:row>14</xdr:row>
      <xdr:rowOff>247650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886075" y="2743200"/>
          <a:ext cx="3333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</xdr:col>
      <xdr:colOff>209550</xdr:colOff>
      <xdr:row>18</xdr:row>
      <xdr:rowOff>19050</xdr:rowOff>
    </xdr:from>
    <xdr:to>
      <xdr:col>9</xdr:col>
      <xdr:colOff>28575</xdr:colOff>
      <xdr:row>20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562225" y="3800475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12</xdr:col>
      <xdr:colOff>266700</xdr:colOff>
      <xdr:row>13</xdr:row>
      <xdr:rowOff>152400</xdr:rowOff>
    </xdr:from>
    <xdr:to>
      <xdr:col>14</xdr:col>
      <xdr:colOff>85725</xdr:colOff>
      <xdr:row>15</xdr:row>
      <xdr:rowOff>9525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990975" y="2886075"/>
          <a:ext cx="333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11</xdr:col>
      <xdr:colOff>28575</xdr:colOff>
      <xdr:row>20</xdr:row>
      <xdr:rowOff>85725</xdr:rowOff>
    </xdr:from>
    <xdr:to>
      <xdr:col>12</xdr:col>
      <xdr:colOff>19050</xdr:colOff>
      <xdr:row>22</xdr:row>
      <xdr:rowOff>104775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409950" y="4305300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10</xdr:col>
      <xdr:colOff>276225</xdr:colOff>
      <xdr:row>24</xdr:row>
      <xdr:rowOff>200025</xdr:rowOff>
    </xdr:from>
    <xdr:to>
      <xdr:col>12</xdr:col>
      <xdr:colOff>95250</xdr:colOff>
      <xdr:row>24</xdr:row>
      <xdr:rowOff>209550</xdr:rowOff>
    </xdr:to>
    <xdr:sp>
      <xdr:nvSpPr>
        <xdr:cNvPr id="12" name="直線コネクタ 13"/>
        <xdr:cNvSpPr>
          <a:spLocks/>
        </xdr:cNvSpPr>
      </xdr:nvSpPr>
      <xdr:spPr>
        <a:xfrm>
          <a:off x="3314700" y="5114925"/>
          <a:ext cx="50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38100</xdr:rowOff>
    </xdr:from>
    <xdr:to>
      <xdr:col>5</xdr:col>
      <xdr:colOff>304800</xdr:colOff>
      <xdr:row>7</xdr:row>
      <xdr:rowOff>114300</xdr:rowOff>
    </xdr:to>
    <xdr:sp>
      <xdr:nvSpPr>
        <xdr:cNvPr id="13" name="直線コネクタ 15"/>
        <xdr:cNvSpPr>
          <a:spLocks/>
        </xdr:cNvSpPr>
      </xdr:nvSpPr>
      <xdr:spPr>
        <a:xfrm flipV="1">
          <a:off x="1704975" y="1495425"/>
          <a:ext cx="2667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</xdr:row>
      <xdr:rowOff>295275</xdr:rowOff>
    </xdr:from>
    <xdr:to>
      <xdr:col>17</xdr:col>
      <xdr:colOff>47625</xdr:colOff>
      <xdr:row>7</xdr:row>
      <xdr:rowOff>47625</xdr:rowOff>
    </xdr:to>
    <xdr:sp>
      <xdr:nvSpPr>
        <xdr:cNvPr id="14" name="直線コネクタ 17"/>
        <xdr:cNvSpPr>
          <a:spLocks/>
        </xdr:cNvSpPr>
      </xdr:nvSpPr>
      <xdr:spPr>
        <a:xfrm flipH="1" flipV="1">
          <a:off x="4819650" y="1447800"/>
          <a:ext cx="276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18</xdr:row>
      <xdr:rowOff>85725</xdr:rowOff>
    </xdr:from>
    <xdr:to>
      <xdr:col>4</xdr:col>
      <xdr:colOff>342900</xdr:colOff>
      <xdr:row>20</xdr:row>
      <xdr:rowOff>9525</xdr:rowOff>
    </xdr:to>
    <xdr:sp>
      <xdr:nvSpPr>
        <xdr:cNvPr id="15" name="直線コネクタ 19"/>
        <xdr:cNvSpPr>
          <a:spLocks/>
        </xdr:cNvSpPr>
      </xdr:nvSpPr>
      <xdr:spPr>
        <a:xfrm flipV="1">
          <a:off x="1323975" y="38671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18</xdr:row>
      <xdr:rowOff>38100</xdr:rowOff>
    </xdr:from>
    <xdr:to>
      <xdr:col>18</xdr:col>
      <xdr:colOff>200025</xdr:colOff>
      <xdr:row>19</xdr:row>
      <xdr:rowOff>180975</xdr:rowOff>
    </xdr:to>
    <xdr:sp>
      <xdr:nvSpPr>
        <xdr:cNvPr id="16" name="直線コネクタ 21"/>
        <xdr:cNvSpPr>
          <a:spLocks/>
        </xdr:cNvSpPr>
      </xdr:nvSpPr>
      <xdr:spPr>
        <a:xfrm flipV="1">
          <a:off x="5934075" y="3819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38100</xdr:rowOff>
    </xdr:from>
    <xdr:to>
      <xdr:col>9</xdr:col>
      <xdr:colOff>66675</xdr:colOff>
      <xdr:row>6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43175" y="119062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16</xdr:col>
      <xdr:colOff>9525</xdr:colOff>
      <xdr:row>11</xdr:row>
      <xdr:rowOff>9525</xdr:rowOff>
    </xdr:from>
    <xdr:to>
      <xdr:col>17</xdr:col>
      <xdr:colOff>114300</xdr:colOff>
      <xdr:row>12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00" y="2295525"/>
          <a:ext cx="400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333375</xdr:colOff>
      <xdr:row>24</xdr:row>
      <xdr:rowOff>47625</xdr:rowOff>
    </xdr:from>
    <xdr:to>
      <xdr:col>17</xdr:col>
      <xdr:colOff>85725</xdr:colOff>
      <xdr:row>26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43450" y="4962525"/>
          <a:ext cx="390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3</xdr:col>
      <xdr:colOff>171450</xdr:colOff>
      <xdr:row>25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19100" y="494347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161925</xdr:colOff>
      <xdr:row>11</xdr:row>
      <xdr:rowOff>19050</xdr:rowOff>
    </xdr:from>
    <xdr:to>
      <xdr:col>3</xdr:col>
      <xdr:colOff>114300</xdr:colOff>
      <xdr:row>12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1950" y="230505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7</xdr:col>
      <xdr:colOff>209550</xdr:colOff>
      <xdr:row>11</xdr:row>
      <xdr:rowOff>257175</xdr:rowOff>
    </xdr:from>
    <xdr:to>
      <xdr:col>15</xdr:col>
      <xdr:colOff>152400</xdr:colOff>
      <xdr:row>21</xdr:row>
      <xdr:rowOff>38100</xdr:rowOff>
    </xdr:to>
    <xdr:sp>
      <xdr:nvSpPr>
        <xdr:cNvPr id="6" name="AutoShape 3"/>
        <xdr:cNvSpPr>
          <a:spLocks/>
        </xdr:cNvSpPr>
      </xdr:nvSpPr>
      <xdr:spPr>
        <a:xfrm>
          <a:off x="2562225" y="2543175"/>
          <a:ext cx="2000250" cy="19335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18</xdr:row>
      <xdr:rowOff>0</xdr:rowOff>
    </xdr:from>
    <xdr:to>
      <xdr:col>15</xdr:col>
      <xdr:colOff>104775</xdr:colOff>
      <xdr:row>19</xdr:row>
      <xdr:rowOff>200025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191000" y="378142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19050</xdr:colOff>
      <xdr:row>13</xdr:row>
      <xdr:rowOff>9525</xdr:rowOff>
    </xdr:from>
    <xdr:to>
      <xdr:col>10</xdr:col>
      <xdr:colOff>180975</xdr:colOff>
      <xdr:row>14</xdr:row>
      <xdr:rowOff>247650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886075" y="2743200"/>
          <a:ext cx="3333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</xdr:col>
      <xdr:colOff>209550</xdr:colOff>
      <xdr:row>18</xdr:row>
      <xdr:rowOff>19050</xdr:rowOff>
    </xdr:from>
    <xdr:to>
      <xdr:col>9</xdr:col>
      <xdr:colOff>28575</xdr:colOff>
      <xdr:row>20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562225" y="3800475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12</xdr:col>
      <xdr:colOff>266700</xdr:colOff>
      <xdr:row>13</xdr:row>
      <xdr:rowOff>152400</xdr:rowOff>
    </xdr:from>
    <xdr:to>
      <xdr:col>14</xdr:col>
      <xdr:colOff>85725</xdr:colOff>
      <xdr:row>15</xdr:row>
      <xdr:rowOff>9525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990975" y="2886075"/>
          <a:ext cx="333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11</xdr:col>
      <xdr:colOff>28575</xdr:colOff>
      <xdr:row>20</xdr:row>
      <xdr:rowOff>85725</xdr:rowOff>
    </xdr:from>
    <xdr:to>
      <xdr:col>12</xdr:col>
      <xdr:colOff>19050</xdr:colOff>
      <xdr:row>22</xdr:row>
      <xdr:rowOff>104775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409950" y="4305300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5</xdr:col>
      <xdr:colOff>38100</xdr:colOff>
      <xdr:row>6</xdr:row>
      <xdr:rowOff>9525</xdr:rowOff>
    </xdr:from>
    <xdr:to>
      <xdr:col>5</xdr:col>
      <xdr:colOff>276225</xdr:colOff>
      <xdr:row>7</xdr:row>
      <xdr:rowOff>104775</xdr:rowOff>
    </xdr:to>
    <xdr:sp>
      <xdr:nvSpPr>
        <xdr:cNvPr id="12" name="直線コネクタ 13"/>
        <xdr:cNvSpPr>
          <a:spLocks/>
        </xdr:cNvSpPr>
      </xdr:nvSpPr>
      <xdr:spPr>
        <a:xfrm flipV="1">
          <a:off x="1704975" y="1466850"/>
          <a:ext cx="2381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5</xdr:row>
      <xdr:rowOff>285750</xdr:rowOff>
    </xdr:from>
    <xdr:to>
      <xdr:col>17</xdr:col>
      <xdr:colOff>28575</xdr:colOff>
      <xdr:row>7</xdr:row>
      <xdr:rowOff>114300</xdr:rowOff>
    </xdr:to>
    <xdr:sp>
      <xdr:nvSpPr>
        <xdr:cNvPr id="13" name="直線コネクタ 15"/>
        <xdr:cNvSpPr>
          <a:spLocks/>
        </xdr:cNvSpPr>
      </xdr:nvSpPr>
      <xdr:spPr>
        <a:xfrm>
          <a:off x="4857750" y="1438275"/>
          <a:ext cx="2190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18</xdr:row>
      <xdr:rowOff>38100</xdr:rowOff>
    </xdr:from>
    <xdr:to>
      <xdr:col>18</xdr:col>
      <xdr:colOff>190500</xdr:colOff>
      <xdr:row>19</xdr:row>
      <xdr:rowOff>209550</xdr:rowOff>
    </xdr:to>
    <xdr:sp>
      <xdr:nvSpPr>
        <xdr:cNvPr id="14" name="直線コネクタ 17"/>
        <xdr:cNvSpPr>
          <a:spLocks/>
        </xdr:cNvSpPr>
      </xdr:nvSpPr>
      <xdr:spPr>
        <a:xfrm>
          <a:off x="5895975" y="3819525"/>
          <a:ext cx="285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24</xdr:row>
      <xdr:rowOff>104775</xdr:rowOff>
    </xdr:from>
    <xdr:to>
      <xdr:col>12</xdr:col>
      <xdr:colOff>171450</xdr:colOff>
      <xdr:row>24</xdr:row>
      <xdr:rowOff>114300</xdr:rowOff>
    </xdr:to>
    <xdr:sp>
      <xdr:nvSpPr>
        <xdr:cNvPr id="15" name="直線コネクタ 19"/>
        <xdr:cNvSpPr>
          <a:spLocks/>
        </xdr:cNvSpPr>
      </xdr:nvSpPr>
      <xdr:spPr>
        <a:xfrm flipV="1">
          <a:off x="3257550" y="5019675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18</xdr:row>
      <xdr:rowOff>38100</xdr:rowOff>
    </xdr:from>
    <xdr:to>
      <xdr:col>4</xdr:col>
      <xdr:colOff>352425</xdr:colOff>
      <xdr:row>19</xdr:row>
      <xdr:rowOff>209550</xdr:rowOff>
    </xdr:to>
    <xdr:sp>
      <xdr:nvSpPr>
        <xdr:cNvPr id="16" name="直線コネクタ 21"/>
        <xdr:cNvSpPr>
          <a:spLocks/>
        </xdr:cNvSpPr>
      </xdr:nvSpPr>
      <xdr:spPr>
        <a:xfrm>
          <a:off x="1323975" y="3819525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showGridLines="0" view="pageBreakPreview" zoomScale="112" zoomScaleSheetLayoutView="112" workbookViewId="0" topLeftCell="A1">
      <selection activeCell="T41" sqref="T41"/>
    </sheetView>
  </sheetViews>
  <sheetFormatPr defaultColWidth="9.00390625" defaultRowHeight="13.5"/>
  <cols>
    <col min="1" max="1" width="2.625" style="0" customWidth="1"/>
    <col min="2" max="3" width="2.875" style="0" customWidth="1"/>
    <col min="4" max="4" width="4.50390625" style="0" customWidth="1"/>
    <col min="6" max="8" width="4.50390625" style="0" customWidth="1"/>
    <col min="9" max="10" width="2.25390625" style="0" customWidth="1"/>
    <col min="11" max="13" width="4.50390625" style="0" customWidth="1"/>
    <col min="14" max="15" width="2.25390625" style="0" customWidth="1"/>
    <col min="16" max="16" width="4.50390625" style="0" customWidth="1"/>
    <col min="17" max="17" width="3.875" style="0" customWidth="1"/>
    <col min="19" max="20" width="4.50390625" style="0" customWidth="1"/>
    <col min="21" max="21" width="5.00390625" style="0" customWidth="1"/>
  </cols>
  <sheetData>
    <row r="1" spans="1:21" ht="22.5" customHeight="1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22.5" customHeight="1">
      <c r="A3" s="85" t="s">
        <v>40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5" spans="9:15" ht="9.75" customHeight="1">
      <c r="I5" s="75" t="s">
        <v>0</v>
      </c>
      <c r="J5" s="86"/>
      <c r="K5" s="86"/>
      <c r="L5" s="86"/>
      <c r="M5" s="86"/>
      <c r="N5" s="86"/>
      <c r="O5" s="86"/>
    </row>
    <row r="6" spans="6:18" ht="24" customHeight="1">
      <c r="F6" s="31"/>
      <c r="G6" s="13">
        <v>28</v>
      </c>
      <c r="H6" s="14"/>
      <c r="I6" s="87" t="s">
        <v>56</v>
      </c>
      <c r="J6" s="87"/>
      <c r="K6" s="87"/>
      <c r="L6" s="87"/>
      <c r="M6" s="87"/>
      <c r="N6" s="87"/>
      <c r="O6" s="87"/>
      <c r="P6" s="15">
        <v>23</v>
      </c>
      <c r="Q6" s="15"/>
      <c r="R6" s="15"/>
    </row>
    <row r="7" spans="6:18" ht="11.25" customHeight="1">
      <c r="F7" s="88"/>
      <c r="G7" s="89" t="s">
        <v>11</v>
      </c>
      <c r="H7" s="13"/>
      <c r="J7" s="68" t="s">
        <v>4</v>
      </c>
      <c r="K7" s="68"/>
      <c r="L7" s="68"/>
      <c r="M7" s="68"/>
      <c r="N7" s="68"/>
      <c r="O7" s="2"/>
      <c r="P7" s="15"/>
      <c r="Q7" s="88"/>
      <c r="R7" s="15" t="s">
        <v>11</v>
      </c>
    </row>
    <row r="8" spans="5:18" ht="9.75" customHeight="1">
      <c r="E8" s="79">
        <v>37</v>
      </c>
      <c r="F8" s="88"/>
      <c r="G8" s="89"/>
      <c r="H8" s="13"/>
      <c r="J8" s="67"/>
      <c r="K8" s="67"/>
      <c r="L8" s="67"/>
      <c r="M8" s="67"/>
      <c r="N8" s="67"/>
      <c r="P8" s="15"/>
      <c r="Q8" s="88"/>
      <c r="R8" s="79">
        <v>28</v>
      </c>
    </row>
    <row r="9" spans="5:18" ht="17.25" customHeight="1">
      <c r="E9" s="79"/>
      <c r="F9" s="31"/>
      <c r="G9" s="13"/>
      <c r="H9" s="13"/>
      <c r="I9" t="s">
        <v>12</v>
      </c>
      <c r="J9" s="69" t="s">
        <v>15</v>
      </c>
      <c r="K9" s="69"/>
      <c r="L9" s="69"/>
      <c r="M9" s="69"/>
      <c r="N9" s="69"/>
      <c r="O9" s="3"/>
      <c r="P9" s="13"/>
      <c r="Q9" s="15"/>
      <c r="R9" s="79"/>
    </row>
    <row r="10" spans="4:20" ht="11.25" customHeight="1">
      <c r="D10" s="75" t="s">
        <v>0</v>
      </c>
      <c r="E10" s="75"/>
      <c r="F10" s="75"/>
      <c r="K10" s="3"/>
      <c r="L10" s="3"/>
      <c r="M10" s="3"/>
      <c r="N10" s="3"/>
      <c r="O10" s="3"/>
      <c r="R10" s="75" t="s">
        <v>0</v>
      </c>
      <c r="S10" s="75"/>
      <c r="T10" s="75"/>
    </row>
    <row r="11" spans="4:20" ht="9" customHeight="1">
      <c r="D11" s="75"/>
      <c r="E11" s="75"/>
      <c r="F11" s="75"/>
      <c r="H11" s="80"/>
      <c r="I11" s="80"/>
      <c r="R11" s="75"/>
      <c r="S11" s="75"/>
      <c r="T11" s="75"/>
    </row>
    <row r="12" spans="2:20" ht="24" customHeight="1">
      <c r="B12" s="16"/>
      <c r="C12" s="24"/>
      <c r="D12" s="81" t="s">
        <v>57</v>
      </c>
      <c r="E12" s="81"/>
      <c r="F12" s="81"/>
      <c r="H12" s="17" t="s">
        <v>12</v>
      </c>
      <c r="I12" s="18"/>
      <c r="J12" s="80"/>
      <c r="K12" s="80"/>
      <c r="O12" s="17"/>
      <c r="P12" s="18"/>
      <c r="Q12" s="16"/>
      <c r="R12" s="81" t="s">
        <v>54</v>
      </c>
      <c r="S12" s="82"/>
      <c r="T12" s="82"/>
    </row>
    <row r="13" spans="4:20" ht="11.25" customHeight="1">
      <c r="D13" s="68" t="s">
        <v>4</v>
      </c>
      <c r="E13" s="68"/>
      <c r="F13" s="68"/>
      <c r="H13" s="18"/>
      <c r="I13" s="18"/>
      <c r="O13" s="77"/>
      <c r="P13" s="77"/>
      <c r="R13" s="66" t="s">
        <v>4</v>
      </c>
      <c r="S13" s="66"/>
      <c r="T13" s="66"/>
    </row>
    <row r="14" spans="4:20" ht="13.5" customHeight="1">
      <c r="D14" s="67"/>
      <c r="E14" s="67"/>
      <c r="F14" s="67"/>
      <c r="O14" s="77"/>
      <c r="P14" s="77"/>
      <c r="R14" s="67"/>
      <c r="S14" s="67"/>
      <c r="T14" s="67"/>
    </row>
    <row r="15" spans="3:20" ht="24" customHeight="1">
      <c r="C15" s="25"/>
      <c r="D15" s="69" t="s">
        <v>18</v>
      </c>
      <c r="E15" s="69"/>
      <c r="F15" s="69"/>
      <c r="R15" s="78" t="s">
        <v>37</v>
      </c>
      <c r="S15" s="69"/>
      <c r="T15" s="69"/>
    </row>
    <row r="16" spans="9:19" ht="14.25">
      <c r="I16" s="11"/>
      <c r="O16" s="10"/>
      <c r="S16" t="s">
        <v>11</v>
      </c>
    </row>
    <row r="17" spans="4:19" ht="13.5" customHeight="1">
      <c r="D17" s="72"/>
      <c r="E17" s="79">
        <v>54</v>
      </c>
      <c r="S17" s="72">
        <v>25</v>
      </c>
    </row>
    <row r="18" spans="4:19" ht="17.25" customHeight="1">
      <c r="D18" s="72"/>
      <c r="E18" s="79"/>
      <c r="R18" s="23" t="s">
        <v>11</v>
      </c>
      <c r="S18" s="72"/>
    </row>
    <row r="19" spans="4:19" ht="17.25">
      <c r="D19" s="73"/>
      <c r="E19" s="74" t="s">
        <v>12</v>
      </c>
      <c r="R19" s="23"/>
      <c r="S19" s="74" t="s">
        <v>12</v>
      </c>
    </row>
    <row r="20" spans="4:19" ht="17.25">
      <c r="D20" s="73"/>
      <c r="E20" s="74"/>
      <c r="N20" s="30"/>
      <c r="R20" s="23"/>
      <c r="S20" s="74"/>
    </row>
    <row r="21" spans="4:19" ht="17.25" customHeight="1">
      <c r="D21" s="72"/>
      <c r="E21" s="76">
        <v>8</v>
      </c>
      <c r="G21" s="11" t="s">
        <v>12</v>
      </c>
      <c r="Q21" s="19" t="s">
        <v>12</v>
      </c>
      <c r="R21" s="23" t="s">
        <v>11</v>
      </c>
      <c r="S21" s="72">
        <v>30</v>
      </c>
    </row>
    <row r="22" spans="4:19" ht="14.25" customHeight="1">
      <c r="D22" s="72"/>
      <c r="E22" s="76"/>
      <c r="H22" s="11"/>
      <c r="P22" s="20"/>
      <c r="S22" s="72"/>
    </row>
    <row r="23" spans="4:20" ht="13.5">
      <c r="D23" s="75" t="s">
        <v>0</v>
      </c>
      <c r="E23" s="75"/>
      <c r="F23" s="75"/>
      <c r="R23" s="75" t="s">
        <v>0</v>
      </c>
      <c r="S23" s="75"/>
      <c r="T23" s="75"/>
    </row>
    <row r="24" spans="4:20" ht="9.75" customHeight="1">
      <c r="D24" s="75"/>
      <c r="E24" s="75"/>
      <c r="F24" s="75"/>
      <c r="R24" s="75"/>
      <c r="S24" s="75"/>
      <c r="T24" s="75"/>
    </row>
    <row r="25" spans="1:20" ht="30" customHeight="1">
      <c r="A25" s="16"/>
      <c r="B25" s="21" t="s">
        <v>11</v>
      </c>
      <c r="C25" s="24"/>
      <c r="D25" s="62" t="s">
        <v>41</v>
      </c>
      <c r="E25" s="63"/>
      <c r="F25" s="63"/>
      <c r="I25" s="72">
        <v>8</v>
      </c>
      <c r="J25" s="72"/>
      <c r="N25" s="72">
        <v>71</v>
      </c>
      <c r="O25" s="72"/>
      <c r="Q25" s="21"/>
      <c r="R25" s="64" t="s">
        <v>58</v>
      </c>
      <c r="S25" s="65"/>
      <c r="T25" s="65"/>
    </row>
    <row r="26" spans="4:20" ht="11.25" customHeight="1">
      <c r="D26" s="66" t="s">
        <v>4</v>
      </c>
      <c r="E26" s="66"/>
      <c r="F26" s="66"/>
      <c r="I26" s="72"/>
      <c r="J26" s="72"/>
      <c r="L26" s="19"/>
      <c r="N26" s="72"/>
      <c r="O26" s="72"/>
      <c r="R26" s="68" t="s">
        <v>4</v>
      </c>
      <c r="S26" s="68"/>
      <c r="T26" s="68"/>
    </row>
    <row r="27" spans="4:20" ht="9.75" customHeight="1">
      <c r="D27" s="67"/>
      <c r="E27" s="67"/>
      <c r="F27" s="67"/>
      <c r="L27" s="19"/>
      <c r="R27" s="67"/>
      <c r="S27" s="67"/>
      <c r="T27" s="67"/>
    </row>
    <row r="28" spans="3:20" ht="24" customHeight="1">
      <c r="C28" s="25"/>
      <c r="D28" s="69" t="s">
        <v>20</v>
      </c>
      <c r="E28" s="69"/>
      <c r="F28" s="69"/>
      <c r="I28" s="70" t="s">
        <v>12</v>
      </c>
      <c r="J28" s="70"/>
      <c r="K28" s="71" t="s">
        <v>12</v>
      </c>
      <c r="L28" s="71"/>
      <c r="M28" s="22" t="s">
        <v>12</v>
      </c>
      <c r="N28" t="s">
        <v>12</v>
      </c>
      <c r="Q28" s="3"/>
      <c r="R28" s="69" t="s">
        <v>25</v>
      </c>
      <c r="S28" s="69"/>
      <c r="T28" s="69"/>
    </row>
    <row r="29" ht="18.75" customHeight="1"/>
    <row r="30" spans="1:21" ht="22.5" customHeight="1">
      <c r="A30" s="5" t="s">
        <v>10</v>
      </c>
      <c r="B30" s="59" t="s">
        <v>0</v>
      </c>
      <c r="C30" s="59"/>
      <c r="D30" s="59"/>
      <c r="E30" s="59"/>
      <c r="F30" s="59"/>
      <c r="G30" s="60" t="s">
        <v>1</v>
      </c>
      <c r="H30" s="60"/>
      <c r="I30" s="60"/>
      <c r="J30" s="60"/>
      <c r="K30" s="61" t="s">
        <v>5</v>
      </c>
      <c r="L30" s="60"/>
      <c r="M30" s="60"/>
      <c r="N30" s="61" t="s">
        <v>6</v>
      </c>
      <c r="O30" s="60"/>
      <c r="P30" s="60"/>
      <c r="Q30" s="60"/>
      <c r="R30" s="60" t="s">
        <v>2</v>
      </c>
      <c r="S30" s="60"/>
      <c r="T30" s="60" t="s">
        <v>3</v>
      </c>
      <c r="U30" s="60"/>
    </row>
    <row r="31" spans="1:21" ht="30" customHeight="1">
      <c r="A31" s="47">
        <v>1</v>
      </c>
      <c r="B31" s="56" t="str">
        <f>I6</f>
        <v>桑原女子</v>
      </c>
      <c r="C31" s="57"/>
      <c r="D31" s="57"/>
      <c r="E31" s="57"/>
      <c r="F31" s="58"/>
      <c r="G31" s="52" t="s">
        <v>91</v>
      </c>
      <c r="H31" s="52"/>
      <c r="I31" s="52"/>
      <c r="J31" s="52"/>
      <c r="K31" s="43">
        <v>51</v>
      </c>
      <c r="L31" s="43"/>
      <c r="M31" s="43"/>
      <c r="N31" s="43">
        <v>65</v>
      </c>
      <c r="O31" s="43"/>
      <c r="P31" s="43"/>
      <c r="Q31" s="43"/>
      <c r="R31" s="43">
        <v>-14</v>
      </c>
      <c r="S31" s="43"/>
      <c r="T31" s="43">
        <v>4</v>
      </c>
      <c r="U31" s="43"/>
    </row>
    <row r="32" spans="1:21" ht="30" customHeight="1">
      <c r="A32" s="48"/>
      <c r="B32" s="53" t="str">
        <f>J9</f>
        <v>松山市</v>
      </c>
      <c r="C32" s="54"/>
      <c r="D32" s="54"/>
      <c r="E32" s="54"/>
      <c r="F32" s="55"/>
      <c r="G32" s="52"/>
      <c r="H32" s="52"/>
      <c r="I32" s="52"/>
      <c r="J32" s="5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30" customHeight="1">
      <c r="A33" s="47">
        <v>2</v>
      </c>
      <c r="B33" s="49" t="str">
        <f>R12</f>
        <v>伊方小</v>
      </c>
      <c r="C33" s="50"/>
      <c r="D33" s="50"/>
      <c r="E33" s="50"/>
      <c r="F33" s="51"/>
      <c r="G33" s="52" t="s">
        <v>92</v>
      </c>
      <c r="H33" s="52"/>
      <c r="I33" s="52"/>
      <c r="J33" s="52"/>
      <c r="K33" s="43">
        <v>53</v>
      </c>
      <c r="L33" s="43"/>
      <c r="M33" s="43"/>
      <c r="N33" s="43">
        <v>53</v>
      </c>
      <c r="O33" s="43"/>
      <c r="P33" s="43"/>
      <c r="Q33" s="43"/>
      <c r="R33" s="43">
        <v>0</v>
      </c>
      <c r="S33" s="43"/>
      <c r="T33" s="43">
        <v>3</v>
      </c>
      <c r="U33" s="43"/>
    </row>
    <row r="34" spans="1:21" ht="30" customHeight="1">
      <c r="A34" s="48"/>
      <c r="B34" s="44" t="str">
        <f>R15</f>
        <v>伊方町</v>
      </c>
      <c r="C34" s="45"/>
      <c r="D34" s="45"/>
      <c r="E34" s="45"/>
      <c r="F34" s="46"/>
      <c r="G34" s="52"/>
      <c r="H34" s="52"/>
      <c r="I34" s="52"/>
      <c r="J34" s="5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1:21" ht="33.75" customHeight="1">
      <c r="A35" s="47">
        <v>3</v>
      </c>
      <c r="B35" s="56" t="str">
        <f>R25</f>
        <v>多賀</v>
      </c>
      <c r="C35" s="57"/>
      <c r="D35" s="57"/>
      <c r="E35" s="57"/>
      <c r="F35" s="58"/>
      <c r="G35" s="52" t="s">
        <v>93</v>
      </c>
      <c r="H35" s="52"/>
      <c r="I35" s="52"/>
      <c r="J35" s="52"/>
      <c r="K35" s="43">
        <v>101</v>
      </c>
      <c r="L35" s="43"/>
      <c r="M35" s="43"/>
      <c r="N35" s="43">
        <v>33</v>
      </c>
      <c r="O35" s="43"/>
      <c r="P35" s="43"/>
      <c r="Q35" s="43"/>
      <c r="R35" s="43">
        <v>68</v>
      </c>
      <c r="S35" s="43"/>
      <c r="T35" s="43">
        <v>1</v>
      </c>
      <c r="U35" s="43"/>
    </row>
    <row r="36" spans="1:21" ht="30" customHeight="1">
      <c r="A36" s="48"/>
      <c r="B36" s="53" t="str">
        <f>R28</f>
        <v>西条市</v>
      </c>
      <c r="C36" s="54"/>
      <c r="D36" s="54"/>
      <c r="E36" s="54"/>
      <c r="F36" s="55"/>
      <c r="G36" s="52"/>
      <c r="H36" s="52"/>
      <c r="I36" s="52"/>
      <c r="J36" s="5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1:21" ht="30" customHeight="1">
      <c r="A37" s="47">
        <v>4</v>
      </c>
      <c r="B37" s="56" t="str">
        <f>D25</f>
        <v>三崎</v>
      </c>
      <c r="C37" s="57"/>
      <c r="D37" s="57"/>
      <c r="E37" s="57"/>
      <c r="F37" s="58"/>
      <c r="G37" s="52" t="s">
        <v>91</v>
      </c>
      <c r="H37" s="52"/>
      <c r="I37" s="52"/>
      <c r="J37" s="52"/>
      <c r="K37" s="43">
        <v>16</v>
      </c>
      <c r="L37" s="43"/>
      <c r="M37" s="43"/>
      <c r="N37" s="43">
        <v>125</v>
      </c>
      <c r="O37" s="43"/>
      <c r="P37" s="43"/>
      <c r="Q37" s="43"/>
      <c r="R37" s="43">
        <v>-109</v>
      </c>
      <c r="S37" s="43"/>
      <c r="T37" s="43">
        <v>5</v>
      </c>
      <c r="U37" s="43"/>
    </row>
    <row r="38" spans="1:21" ht="30" customHeight="1">
      <c r="A38" s="48"/>
      <c r="B38" s="53" t="str">
        <f>D28</f>
        <v>伊方町</v>
      </c>
      <c r="C38" s="54"/>
      <c r="D38" s="54"/>
      <c r="E38" s="54"/>
      <c r="F38" s="55"/>
      <c r="G38" s="52"/>
      <c r="H38" s="52"/>
      <c r="I38" s="52"/>
      <c r="J38" s="52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1:21" ht="30" customHeight="1">
      <c r="A39" s="47">
        <v>5</v>
      </c>
      <c r="B39" s="49" t="str">
        <f>D12</f>
        <v>金生</v>
      </c>
      <c r="C39" s="50"/>
      <c r="D39" s="50"/>
      <c r="E39" s="50"/>
      <c r="F39" s="51"/>
      <c r="G39" s="52" t="s">
        <v>93</v>
      </c>
      <c r="H39" s="52"/>
      <c r="I39" s="52"/>
      <c r="J39" s="52"/>
      <c r="K39" s="43">
        <v>91</v>
      </c>
      <c r="L39" s="43"/>
      <c r="M39" s="43"/>
      <c r="N39" s="43">
        <v>36</v>
      </c>
      <c r="O39" s="43"/>
      <c r="P39" s="43"/>
      <c r="Q39" s="43"/>
      <c r="R39" s="43">
        <v>55</v>
      </c>
      <c r="S39" s="43"/>
      <c r="T39" s="43">
        <v>2</v>
      </c>
      <c r="U39" s="43"/>
    </row>
    <row r="40" spans="1:21" ht="30" customHeight="1">
      <c r="A40" s="48"/>
      <c r="B40" s="44" t="str">
        <f>D15</f>
        <v>四国中央市</v>
      </c>
      <c r="C40" s="45"/>
      <c r="D40" s="45"/>
      <c r="E40" s="45"/>
      <c r="F40" s="46"/>
      <c r="G40" s="52"/>
      <c r="H40" s="52"/>
      <c r="I40" s="52"/>
      <c r="J40" s="5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ht="13.5" customHeight="1"/>
  </sheetData>
  <sheetProtection/>
  <mergeCells count="90">
    <mergeCell ref="A1:U1"/>
    <mergeCell ref="A2:U2"/>
    <mergeCell ref="A3:U3"/>
    <mergeCell ref="I5:O5"/>
    <mergeCell ref="I6:O6"/>
    <mergeCell ref="F7:F8"/>
    <mergeCell ref="G7:G8"/>
    <mergeCell ref="J7:N8"/>
    <mergeCell ref="Q7:Q8"/>
    <mergeCell ref="J9:N9"/>
    <mergeCell ref="D10:F11"/>
    <mergeCell ref="R10:T11"/>
    <mergeCell ref="H11:I11"/>
    <mergeCell ref="D12:F12"/>
    <mergeCell ref="J12:K12"/>
    <mergeCell ref="R12:T12"/>
    <mergeCell ref="E8:E9"/>
    <mergeCell ref="R8:R9"/>
    <mergeCell ref="D13:F14"/>
    <mergeCell ref="O13:P14"/>
    <mergeCell ref="R13:T14"/>
    <mergeCell ref="D15:F15"/>
    <mergeCell ref="R15:T15"/>
    <mergeCell ref="D17:D18"/>
    <mergeCell ref="E17:E18"/>
    <mergeCell ref="S17:S18"/>
    <mergeCell ref="D19:D20"/>
    <mergeCell ref="E19:E20"/>
    <mergeCell ref="S19:S20"/>
    <mergeCell ref="D21:D22"/>
    <mergeCell ref="D23:F24"/>
    <mergeCell ref="R23:T24"/>
    <mergeCell ref="E21:E22"/>
    <mergeCell ref="S21:S22"/>
    <mergeCell ref="D25:F25"/>
    <mergeCell ref="R25:T25"/>
    <mergeCell ref="D26:F27"/>
    <mergeCell ref="R26:T27"/>
    <mergeCell ref="D28:F28"/>
    <mergeCell ref="I28:J28"/>
    <mergeCell ref="K28:L28"/>
    <mergeCell ref="R28:T28"/>
    <mergeCell ref="I25:J26"/>
    <mergeCell ref="N25:O26"/>
    <mergeCell ref="B30:F30"/>
    <mergeCell ref="G30:J30"/>
    <mergeCell ref="K30:M30"/>
    <mergeCell ref="N30:Q30"/>
    <mergeCell ref="R30:S30"/>
    <mergeCell ref="T30:U30"/>
    <mergeCell ref="A31:A32"/>
    <mergeCell ref="B31:F31"/>
    <mergeCell ref="G31:J32"/>
    <mergeCell ref="K31:M32"/>
    <mergeCell ref="N31:Q32"/>
    <mergeCell ref="R31:S32"/>
    <mergeCell ref="T31:U32"/>
    <mergeCell ref="B32:F32"/>
    <mergeCell ref="A33:A34"/>
    <mergeCell ref="B33:F33"/>
    <mergeCell ref="G33:J34"/>
    <mergeCell ref="K33:M34"/>
    <mergeCell ref="N33:Q34"/>
    <mergeCell ref="R33:S34"/>
    <mergeCell ref="T33:U34"/>
    <mergeCell ref="B34:F34"/>
    <mergeCell ref="A35:A36"/>
    <mergeCell ref="B35:F35"/>
    <mergeCell ref="G35:J36"/>
    <mergeCell ref="K35:M36"/>
    <mergeCell ref="N35:Q36"/>
    <mergeCell ref="R35:S36"/>
    <mergeCell ref="T35:U36"/>
    <mergeCell ref="B36:F36"/>
    <mergeCell ref="A37:A38"/>
    <mergeCell ref="B37:F37"/>
    <mergeCell ref="G37:J38"/>
    <mergeCell ref="K37:M38"/>
    <mergeCell ref="N37:Q38"/>
    <mergeCell ref="R37:S38"/>
    <mergeCell ref="T37:U38"/>
    <mergeCell ref="B38:F38"/>
    <mergeCell ref="T39:U40"/>
    <mergeCell ref="B40:F40"/>
    <mergeCell ref="A39:A40"/>
    <mergeCell ref="B39:F39"/>
    <mergeCell ref="G39:J40"/>
    <mergeCell ref="K39:M40"/>
    <mergeCell ref="N39:Q40"/>
    <mergeCell ref="R39:S4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0"/>
  <sheetViews>
    <sheetView showGridLines="0" view="pageBreakPreview" zoomScale="112" zoomScaleSheetLayoutView="112" zoomScalePageLayoutView="0" workbookViewId="0" topLeftCell="A13">
      <selection activeCell="K33" sqref="K33:M34"/>
    </sheetView>
  </sheetViews>
  <sheetFormatPr defaultColWidth="9.00390625" defaultRowHeight="13.5"/>
  <cols>
    <col min="1" max="1" width="2.625" style="0" customWidth="1"/>
    <col min="2" max="3" width="2.875" style="0" customWidth="1"/>
    <col min="4" max="4" width="4.50390625" style="0" customWidth="1"/>
    <col min="6" max="8" width="4.50390625" style="0" customWidth="1"/>
    <col min="9" max="10" width="2.25390625" style="0" customWidth="1"/>
    <col min="11" max="13" width="4.50390625" style="0" customWidth="1"/>
    <col min="14" max="15" width="2.25390625" style="0" customWidth="1"/>
    <col min="16" max="16" width="4.50390625" style="0" customWidth="1"/>
    <col min="17" max="17" width="3.875" style="0" customWidth="1"/>
    <col min="19" max="20" width="4.50390625" style="0" customWidth="1"/>
    <col min="21" max="21" width="5.00390625" style="0" customWidth="1"/>
  </cols>
  <sheetData>
    <row r="1" spans="1:21" ht="22.5" customHeight="1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22.5" customHeight="1">
      <c r="A2" s="84" t="s">
        <v>75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22.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5" spans="9:15" ht="9.75" customHeight="1">
      <c r="I5" s="75" t="s">
        <v>0</v>
      </c>
      <c r="J5" s="86"/>
      <c r="K5" s="86"/>
      <c r="L5" s="86"/>
      <c r="M5" s="86"/>
      <c r="N5" s="86"/>
      <c r="O5" s="86"/>
    </row>
    <row r="6" spans="6:18" ht="24" customHeight="1">
      <c r="F6" s="31"/>
      <c r="G6" s="13">
        <v>27</v>
      </c>
      <c r="H6" s="14"/>
      <c r="I6" s="131" t="s">
        <v>80</v>
      </c>
      <c r="J6" s="131"/>
      <c r="K6" s="131"/>
      <c r="L6" s="131"/>
      <c r="M6" s="131"/>
      <c r="N6" s="131"/>
      <c r="O6" s="131"/>
      <c r="P6" s="15">
        <v>72</v>
      </c>
      <c r="Q6" s="15"/>
      <c r="R6" s="15"/>
    </row>
    <row r="7" spans="6:18" ht="11.25" customHeight="1">
      <c r="F7" s="88"/>
      <c r="G7" s="89" t="s">
        <v>11</v>
      </c>
      <c r="H7" s="13"/>
      <c r="J7" s="68" t="s">
        <v>4</v>
      </c>
      <c r="K7" s="68"/>
      <c r="L7" s="68"/>
      <c r="M7" s="68"/>
      <c r="N7" s="68"/>
      <c r="O7" s="2"/>
      <c r="P7" s="15"/>
      <c r="Q7" s="88"/>
      <c r="R7" s="15" t="s">
        <v>11</v>
      </c>
    </row>
    <row r="8" spans="6:18" ht="9.75" customHeight="1">
      <c r="F8" s="88"/>
      <c r="G8" s="89"/>
      <c r="H8" s="13"/>
      <c r="J8" s="67"/>
      <c r="K8" s="67"/>
      <c r="L8" s="67"/>
      <c r="M8" s="67"/>
      <c r="N8" s="67"/>
      <c r="P8" s="15"/>
      <c r="Q8" s="88"/>
      <c r="R8" s="15"/>
    </row>
    <row r="9" spans="5:18" ht="24" customHeight="1">
      <c r="E9" s="15">
        <v>16</v>
      </c>
      <c r="F9" s="31"/>
      <c r="G9" s="13"/>
      <c r="H9" s="13"/>
      <c r="I9" t="s">
        <v>12</v>
      </c>
      <c r="J9" s="69" t="s">
        <v>15</v>
      </c>
      <c r="K9" s="69"/>
      <c r="L9" s="69"/>
      <c r="M9" s="69"/>
      <c r="N9" s="69"/>
      <c r="O9" s="3"/>
      <c r="P9" s="13"/>
      <c r="Q9" s="15"/>
      <c r="R9" s="13">
        <v>21</v>
      </c>
    </row>
    <row r="10" spans="4:20" ht="11.25" customHeight="1">
      <c r="D10" s="75" t="s">
        <v>0</v>
      </c>
      <c r="E10" s="75"/>
      <c r="F10" s="75"/>
      <c r="K10" s="3"/>
      <c r="L10" s="3"/>
      <c r="M10" s="3"/>
      <c r="N10" s="3"/>
      <c r="O10" s="3"/>
      <c r="R10" s="75" t="s">
        <v>0</v>
      </c>
      <c r="S10" s="75"/>
      <c r="T10" s="75"/>
    </row>
    <row r="11" spans="4:20" ht="9" customHeight="1">
      <c r="D11" s="75"/>
      <c r="E11" s="75"/>
      <c r="F11" s="75"/>
      <c r="H11" s="80"/>
      <c r="I11" s="80"/>
      <c r="R11" s="75"/>
      <c r="S11" s="75"/>
      <c r="T11" s="75"/>
    </row>
    <row r="12" spans="2:20" ht="24" customHeight="1">
      <c r="B12" s="16"/>
      <c r="C12" s="24"/>
      <c r="D12" s="81" t="s">
        <v>27</v>
      </c>
      <c r="E12" s="81"/>
      <c r="F12" s="81"/>
      <c r="H12" s="17" t="s">
        <v>12</v>
      </c>
      <c r="I12" s="18"/>
      <c r="J12" s="80"/>
      <c r="K12" s="80"/>
      <c r="O12" s="17"/>
      <c r="P12" s="18"/>
      <c r="Q12" s="16"/>
      <c r="R12" s="81" t="s">
        <v>81</v>
      </c>
      <c r="S12" s="82"/>
      <c r="T12" s="82"/>
    </row>
    <row r="13" spans="4:20" ht="11.25" customHeight="1">
      <c r="D13" s="68" t="s">
        <v>4</v>
      </c>
      <c r="E13" s="68"/>
      <c r="F13" s="68"/>
      <c r="H13" s="18"/>
      <c r="I13" s="18"/>
      <c r="O13" s="77"/>
      <c r="P13" s="77"/>
      <c r="R13" s="66" t="s">
        <v>4</v>
      </c>
      <c r="S13" s="66"/>
      <c r="T13" s="66"/>
    </row>
    <row r="14" spans="4:20" ht="13.5" customHeight="1">
      <c r="D14" s="67"/>
      <c r="E14" s="67"/>
      <c r="F14" s="67"/>
      <c r="O14" s="77"/>
      <c r="P14" s="77"/>
      <c r="R14" s="67"/>
      <c r="S14" s="67"/>
      <c r="T14" s="67"/>
    </row>
    <row r="15" spans="3:20" ht="24" customHeight="1">
      <c r="C15" s="25"/>
      <c r="D15" s="69" t="s">
        <v>15</v>
      </c>
      <c r="E15" s="69"/>
      <c r="F15" s="69"/>
      <c r="R15" s="78" t="s">
        <v>51</v>
      </c>
      <c r="S15" s="69"/>
      <c r="T15" s="69"/>
    </row>
    <row r="16" spans="9:19" ht="14.25">
      <c r="I16" s="11"/>
      <c r="O16" s="10"/>
      <c r="S16" t="s">
        <v>11</v>
      </c>
    </row>
    <row r="17" spans="4:19" ht="13.5" customHeight="1">
      <c r="D17" s="72"/>
      <c r="E17" s="72">
        <v>20</v>
      </c>
      <c r="S17" s="72">
        <v>18</v>
      </c>
    </row>
    <row r="18" spans="4:19" ht="17.25" customHeight="1">
      <c r="D18" s="72"/>
      <c r="E18" s="72"/>
      <c r="R18" s="23" t="s">
        <v>11</v>
      </c>
      <c r="S18" s="72"/>
    </row>
    <row r="19" spans="4:19" ht="17.25">
      <c r="D19" s="73"/>
      <c r="E19" s="74" t="s">
        <v>12</v>
      </c>
      <c r="R19" s="23"/>
      <c r="S19" s="74" t="s">
        <v>12</v>
      </c>
    </row>
    <row r="20" spans="4:19" ht="17.25">
      <c r="D20" s="73"/>
      <c r="E20" s="74"/>
      <c r="N20" s="30"/>
      <c r="R20" s="23"/>
      <c r="S20" s="74"/>
    </row>
    <row r="21" spans="4:19" ht="17.25" customHeight="1">
      <c r="D21" s="72"/>
      <c r="E21" s="72">
        <v>24</v>
      </c>
      <c r="G21" s="11" t="s">
        <v>12</v>
      </c>
      <c r="Q21" s="19" t="s">
        <v>12</v>
      </c>
      <c r="R21" s="23" t="s">
        <v>11</v>
      </c>
      <c r="S21" s="72">
        <v>43</v>
      </c>
    </row>
    <row r="22" spans="4:19" ht="14.25" customHeight="1">
      <c r="D22" s="72"/>
      <c r="E22" s="72"/>
      <c r="H22" s="11"/>
      <c r="P22" s="20"/>
      <c r="S22" s="72"/>
    </row>
    <row r="23" spans="4:20" ht="13.5">
      <c r="D23" s="75" t="s">
        <v>0</v>
      </c>
      <c r="E23" s="75"/>
      <c r="F23" s="75"/>
      <c r="R23" s="75" t="s">
        <v>0</v>
      </c>
      <c r="S23" s="75"/>
      <c r="T23" s="75"/>
    </row>
    <row r="24" spans="4:20" ht="9.75" customHeight="1">
      <c r="D24" s="75"/>
      <c r="E24" s="75"/>
      <c r="F24" s="75"/>
      <c r="I24" s="72">
        <v>65</v>
      </c>
      <c r="J24" s="72"/>
      <c r="N24" s="72">
        <v>13</v>
      </c>
      <c r="O24" s="72"/>
      <c r="R24" s="75"/>
      <c r="S24" s="75"/>
      <c r="T24" s="75"/>
    </row>
    <row r="25" spans="1:20" ht="24" customHeight="1">
      <c r="A25" s="16"/>
      <c r="B25" s="21" t="s">
        <v>11</v>
      </c>
      <c r="C25" s="24"/>
      <c r="D25" s="64" t="s">
        <v>82</v>
      </c>
      <c r="E25" s="65"/>
      <c r="F25" s="65"/>
      <c r="I25" s="72"/>
      <c r="J25" s="72"/>
      <c r="N25" s="72"/>
      <c r="O25" s="72"/>
      <c r="Q25" s="21"/>
      <c r="R25" s="62" t="s">
        <v>74</v>
      </c>
      <c r="S25" s="63"/>
      <c r="T25" s="63"/>
    </row>
    <row r="26" spans="4:20" ht="11.25" customHeight="1">
      <c r="D26" s="66" t="s">
        <v>4</v>
      </c>
      <c r="E26" s="66"/>
      <c r="F26" s="66"/>
      <c r="L26" s="19"/>
      <c r="R26" s="68" t="s">
        <v>4</v>
      </c>
      <c r="S26" s="68"/>
      <c r="T26" s="68"/>
    </row>
    <row r="27" spans="4:20" ht="9.75" customHeight="1">
      <c r="D27" s="67"/>
      <c r="E27" s="67"/>
      <c r="F27" s="67"/>
      <c r="L27" s="19"/>
      <c r="R27" s="67"/>
      <c r="S27" s="67"/>
      <c r="T27" s="67"/>
    </row>
    <row r="28" spans="3:20" ht="24" customHeight="1">
      <c r="C28" s="25"/>
      <c r="D28" s="69" t="s">
        <v>16</v>
      </c>
      <c r="E28" s="69"/>
      <c r="F28" s="69"/>
      <c r="I28" s="70" t="s">
        <v>12</v>
      </c>
      <c r="J28" s="70"/>
      <c r="K28" s="71" t="s">
        <v>12</v>
      </c>
      <c r="L28" s="71"/>
      <c r="M28" s="22" t="s">
        <v>12</v>
      </c>
      <c r="N28" t="s">
        <v>12</v>
      </c>
      <c r="Q28" s="3"/>
      <c r="R28" s="69" t="s">
        <v>15</v>
      </c>
      <c r="S28" s="69"/>
      <c r="T28" s="69"/>
    </row>
    <row r="29" ht="18.75" customHeight="1"/>
    <row r="30" spans="1:21" ht="22.5" customHeight="1">
      <c r="A30" s="5" t="s">
        <v>10</v>
      </c>
      <c r="B30" s="59" t="s">
        <v>0</v>
      </c>
      <c r="C30" s="59"/>
      <c r="D30" s="59"/>
      <c r="E30" s="59"/>
      <c r="F30" s="59"/>
      <c r="G30" s="60" t="s">
        <v>1</v>
      </c>
      <c r="H30" s="60"/>
      <c r="I30" s="60"/>
      <c r="J30" s="60"/>
      <c r="K30" s="61" t="s">
        <v>5</v>
      </c>
      <c r="L30" s="60"/>
      <c r="M30" s="60"/>
      <c r="N30" s="61" t="s">
        <v>6</v>
      </c>
      <c r="O30" s="60"/>
      <c r="P30" s="60"/>
      <c r="Q30" s="60"/>
      <c r="R30" s="60" t="s">
        <v>2</v>
      </c>
      <c r="S30" s="60"/>
      <c r="T30" s="60" t="s">
        <v>3</v>
      </c>
      <c r="U30" s="60"/>
    </row>
    <row r="31" spans="1:21" ht="30" customHeight="1">
      <c r="A31" s="47">
        <v>1</v>
      </c>
      <c r="B31" s="56" t="str">
        <f>I6</f>
        <v>椿ドリームス</v>
      </c>
      <c r="C31" s="57"/>
      <c r="D31" s="57"/>
      <c r="E31" s="57"/>
      <c r="F31" s="58"/>
      <c r="G31" s="52" t="s">
        <v>122</v>
      </c>
      <c r="H31" s="52"/>
      <c r="I31" s="52"/>
      <c r="J31" s="52"/>
      <c r="K31" s="43">
        <v>99</v>
      </c>
      <c r="L31" s="43"/>
      <c r="M31" s="43"/>
      <c r="N31" s="43">
        <v>37</v>
      </c>
      <c r="O31" s="43"/>
      <c r="P31" s="43"/>
      <c r="Q31" s="43"/>
      <c r="R31" s="43">
        <v>62</v>
      </c>
      <c r="S31" s="43"/>
      <c r="T31" s="43">
        <v>1</v>
      </c>
      <c r="U31" s="43"/>
    </row>
    <row r="32" spans="1:21" ht="30" customHeight="1">
      <c r="A32" s="48"/>
      <c r="B32" s="53" t="str">
        <f>J9</f>
        <v>松山市</v>
      </c>
      <c r="C32" s="54"/>
      <c r="D32" s="54"/>
      <c r="E32" s="54"/>
      <c r="F32" s="55"/>
      <c r="G32" s="52"/>
      <c r="H32" s="52"/>
      <c r="I32" s="52"/>
      <c r="J32" s="5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30" customHeight="1">
      <c r="A33" s="47">
        <v>2</v>
      </c>
      <c r="B33" s="49" t="str">
        <f>R12</f>
        <v>砥部光女子</v>
      </c>
      <c r="C33" s="50"/>
      <c r="D33" s="50"/>
      <c r="E33" s="50"/>
      <c r="F33" s="51"/>
      <c r="G33" s="52" t="s">
        <v>123</v>
      </c>
      <c r="H33" s="52"/>
      <c r="I33" s="52"/>
      <c r="J33" s="52"/>
      <c r="K33" s="43">
        <v>39</v>
      </c>
      <c r="L33" s="43"/>
      <c r="M33" s="43"/>
      <c r="N33" s="43">
        <v>115</v>
      </c>
      <c r="O33" s="43"/>
      <c r="P33" s="43"/>
      <c r="Q33" s="43"/>
      <c r="R33" s="43">
        <v>-76</v>
      </c>
      <c r="S33" s="43"/>
      <c r="T33" s="43">
        <v>5</v>
      </c>
      <c r="U33" s="43"/>
    </row>
    <row r="34" spans="1:21" ht="30" customHeight="1">
      <c r="A34" s="48"/>
      <c r="B34" s="44" t="str">
        <f>R15</f>
        <v>砥部町</v>
      </c>
      <c r="C34" s="45"/>
      <c r="D34" s="45"/>
      <c r="E34" s="45"/>
      <c r="F34" s="46"/>
      <c r="G34" s="52"/>
      <c r="H34" s="52"/>
      <c r="I34" s="52"/>
      <c r="J34" s="5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1:21" ht="33.75" customHeight="1">
      <c r="A35" s="47">
        <v>3</v>
      </c>
      <c r="B35" s="56" t="str">
        <f>R25</f>
        <v>窪田</v>
      </c>
      <c r="C35" s="57"/>
      <c r="D35" s="57"/>
      <c r="E35" s="57"/>
      <c r="F35" s="58"/>
      <c r="G35" s="52" t="s">
        <v>124</v>
      </c>
      <c r="H35" s="52"/>
      <c r="I35" s="52"/>
      <c r="J35" s="52"/>
      <c r="K35" s="43">
        <v>56</v>
      </c>
      <c r="L35" s="43"/>
      <c r="M35" s="43"/>
      <c r="N35" s="43">
        <v>83</v>
      </c>
      <c r="O35" s="43"/>
      <c r="P35" s="43"/>
      <c r="Q35" s="43"/>
      <c r="R35" s="43">
        <v>-27</v>
      </c>
      <c r="S35" s="43"/>
      <c r="T35" s="43">
        <v>3</v>
      </c>
      <c r="U35" s="43"/>
    </row>
    <row r="36" spans="1:21" ht="30" customHeight="1">
      <c r="A36" s="48"/>
      <c r="B36" s="53" t="str">
        <f>R28</f>
        <v>松山市</v>
      </c>
      <c r="C36" s="54"/>
      <c r="D36" s="54"/>
      <c r="E36" s="54"/>
      <c r="F36" s="55"/>
      <c r="G36" s="52"/>
      <c r="H36" s="52"/>
      <c r="I36" s="52"/>
      <c r="J36" s="5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1:21" ht="30" customHeight="1">
      <c r="A37" s="47">
        <v>4</v>
      </c>
      <c r="B37" s="56" t="str">
        <f>D25</f>
        <v>伊予小</v>
      </c>
      <c r="C37" s="57"/>
      <c r="D37" s="57"/>
      <c r="E37" s="57"/>
      <c r="F37" s="58"/>
      <c r="G37" s="52" t="s">
        <v>122</v>
      </c>
      <c r="H37" s="52"/>
      <c r="I37" s="52"/>
      <c r="J37" s="52"/>
      <c r="K37" s="43">
        <v>89</v>
      </c>
      <c r="L37" s="43"/>
      <c r="M37" s="43"/>
      <c r="N37" s="43">
        <v>33</v>
      </c>
      <c r="O37" s="43"/>
      <c r="P37" s="43"/>
      <c r="Q37" s="43"/>
      <c r="R37" s="43">
        <v>56</v>
      </c>
      <c r="S37" s="43"/>
      <c r="T37" s="43">
        <v>2</v>
      </c>
      <c r="U37" s="43"/>
    </row>
    <row r="38" spans="1:21" ht="30" customHeight="1">
      <c r="A38" s="48"/>
      <c r="B38" s="53" t="str">
        <f>D28</f>
        <v>伊予市</v>
      </c>
      <c r="C38" s="54"/>
      <c r="D38" s="54"/>
      <c r="E38" s="54"/>
      <c r="F38" s="55"/>
      <c r="G38" s="52"/>
      <c r="H38" s="52"/>
      <c r="I38" s="52"/>
      <c r="J38" s="52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1:21" ht="30" customHeight="1">
      <c r="A39" s="47">
        <v>5</v>
      </c>
      <c r="B39" s="49" t="str">
        <f>D12</f>
        <v>河野</v>
      </c>
      <c r="C39" s="50"/>
      <c r="D39" s="50"/>
      <c r="E39" s="50"/>
      <c r="F39" s="51"/>
      <c r="G39" s="52" t="s">
        <v>123</v>
      </c>
      <c r="H39" s="52"/>
      <c r="I39" s="52"/>
      <c r="J39" s="52"/>
      <c r="K39" s="43">
        <v>36</v>
      </c>
      <c r="L39" s="43"/>
      <c r="M39" s="43"/>
      <c r="N39" s="43">
        <v>51</v>
      </c>
      <c r="O39" s="43"/>
      <c r="P39" s="43"/>
      <c r="Q39" s="43"/>
      <c r="R39" s="43">
        <v>-15</v>
      </c>
      <c r="S39" s="43"/>
      <c r="T39" s="43">
        <v>4</v>
      </c>
      <c r="U39" s="43"/>
    </row>
    <row r="40" spans="1:21" ht="30" customHeight="1">
      <c r="A40" s="48"/>
      <c r="B40" s="44" t="str">
        <f>D15</f>
        <v>松山市</v>
      </c>
      <c r="C40" s="45"/>
      <c r="D40" s="45"/>
      <c r="E40" s="45"/>
      <c r="F40" s="46"/>
      <c r="G40" s="52"/>
      <c r="H40" s="52"/>
      <c r="I40" s="52"/>
      <c r="J40" s="5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ht="13.5" customHeight="1"/>
  </sheetData>
  <sheetProtection/>
  <mergeCells count="88">
    <mergeCell ref="A1:U1"/>
    <mergeCell ref="A2:U2"/>
    <mergeCell ref="A3:U3"/>
    <mergeCell ref="I5:O5"/>
    <mergeCell ref="I6:O6"/>
    <mergeCell ref="F7:F8"/>
    <mergeCell ref="G7:G8"/>
    <mergeCell ref="J7:N8"/>
    <mergeCell ref="Q7:Q8"/>
    <mergeCell ref="J9:N9"/>
    <mergeCell ref="D10:F11"/>
    <mergeCell ref="R10:T11"/>
    <mergeCell ref="H11:I11"/>
    <mergeCell ref="D12:F12"/>
    <mergeCell ref="J12:K12"/>
    <mergeCell ref="R12:T12"/>
    <mergeCell ref="D13:F14"/>
    <mergeCell ref="O13:P14"/>
    <mergeCell ref="R13:T14"/>
    <mergeCell ref="D15:F15"/>
    <mergeCell ref="R15:T15"/>
    <mergeCell ref="D17:D18"/>
    <mergeCell ref="S17:S18"/>
    <mergeCell ref="E17:E18"/>
    <mergeCell ref="D19:D20"/>
    <mergeCell ref="E19:E20"/>
    <mergeCell ref="S19:S20"/>
    <mergeCell ref="D21:D22"/>
    <mergeCell ref="D23:F24"/>
    <mergeCell ref="R23:T24"/>
    <mergeCell ref="S21:S22"/>
    <mergeCell ref="N24:O25"/>
    <mergeCell ref="I24:J25"/>
    <mergeCell ref="E21:E22"/>
    <mergeCell ref="D25:F25"/>
    <mergeCell ref="R25:T25"/>
    <mergeCell ref="D26:F27"/>
    <mergeCell ref="R26:T27"/>
    <mergeCell ref="D28:F28"/>
    <mergeCell ref="I28:J28"/>
    <mergeCell ref="K28:L28"/>
    <mergeCell ref="R28:T28"/>
    <mergeCell ref="B30:F30"/>
    <mergeCell ref="G30:J30"/>
    <mergeCell ref="K30:M30"/>
    <mergeCell ref="N30:Q30"/>
    <mergeCell ref="R30:S30"/>
    <mergeCell ref="T30:U30"/>
    <mergeCell ref="A31:A32"/>
    <mergeCell ref="B31:F31"/>
    <mergeCell ref="G31:J32"/>
    <mergeCell ref="K31:M32"/>
    <mergeCell ref="N31:Q32"/>
    <mergeCell ref="R31:S32"/>
    <mergeCell ref="T31:U32"/>
    <mergeCell ref="B32:F32"/>
    <mergeCell ref="A33:A34"/>
    <mergeCell ref="B33:F33"/>
    <mergeCell ref="G33:J34"/>
    <mergeCell ref="K33:M34"/>
    <mergeCell ref="N33:Q34"/>
    <mergeCell ref="R33:S34"/>
    <mergeCell ref="T33:U34"/>
    <mergeCell ref="B34:F34"/>
    <mergeCell ref="A35:A36"/>
    <mergeCell ref="B35:F35"/>
    <mergeCell ref="G35:J36"/>
    <mergeCell ref="K35:M36"/>
    <mergeCell ref="N35:Q36"/>
    <mergeCell ref="R35:S36"/>
    <mergeCell ref="T35:U36"/>
    <mergeCell ref="B36:F36"/>
    <mergeCell ref="A37:A38"/>
    <mergeCell ref="B37:F37"/>
    <mergeCell ref="G37:J38"/>
    <mergeCell ref="K37:M38"/>
    <mergeCell ref="N37:Q38"/>
    <mergeCell ref="R37:S38"/>
    <mergeCell ref="T37:U38"/>
    <mergeCell ref="B38:F38"/>
    <mergeCell ref="T39:U40"/>
    <mergeCell ref="B40:F40"/>
    <mergeCell ref="A39:A40"/>
    <mergeCell ref="B39:F39"/>
    <mergeCell ref="G39:J40"/>
    <mergeCell ref="K39:M40"/>
    <mergeCell ref="N39:Q40"/>
    <mergeCell ref="R39:S4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view="pageBreakPreview" zoomScaleSheetLayoutView="100" workbookViewId="0" topLeftCell="A1">
      <selection activeCell="W28" sqref="W28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4.50390625" style="0" customWidth="1"/>
    <col min="5" max="7" width="4.50390625" style="0" customWidth="1"/>
    <col min="8" max="9" width="2.25390625" style="0" customWidth="1"/>
    <col min="10" max="12" width="4.50390625" style="0" customWidth="1"/>
    <col min="13" max="14" width="2.25390625" style="0" customWidth="1"/>
    <col min="15" max="17" width="4.50390625" style="0" customWidth="1"/>
    <col min="19" max="19" width="4.50390625" style="0" customWidth="1"/>
    <col min="20" max="20" width="5.00390625" style="0" customWidth="1"/>
  </cols>
  <sheetData>
    <row r="1" spans="1:21" ht="22.5" customHeight="1">
      <c r="A1" s="83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12"/>
    </row>
    <row r="2" spans="1:21" ht="22.5" customHeight="1">
      <c r="A2" s="132" t="s">
        <v>75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12"/>
    </row>
    <row r="3" spans="1:20" ht="22.5" customHeight="1">
      <c r="A3" s="84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5" ht="15" customHeight="1"/>
    <row r="6" spans="3:19" ht="13.5">
      <c r="C6" s="67" t="s">
        <v>0</v>
      </c>
      <c r="D6" s="67"/>
      <c r="E6" s="67"/>
      <c r="F6" s="32"/>
      <c r="Q6" s="67" t="s">
        <v>0</v>
      </c>
      <c r="R6" s="67"/>
      <c r="S6" s="67"/>
    </row>
    <row r="7" spans="3:19" ht="6.75" customHeight="1">
      <c r="C7" s="67"/>
      <c r="D7" s="67"/>
      <c r="E7" s="67"/>
      <c r="F7" s="32"/>
      <c r="G7" s="72">
        <v>25</v>
      </c>
      <c r="H7" s="72"/>
      <c r="I7" s="7"/>
      <c r="J7" s="8"/>
      <c r="K7" s="8"/>
      <c r="L7" s="8"/>
      <c r="M7" s="8"/>
      <c r="N7" s="72">
        <v>41</v>
      </c>
      <c r="O7" s="72"/>
      <c r="Q7" s="66"/>
      <c r="R7" s="67"/>
      <c r="S7" s="67"/>
    </row>
    <row r="8" spans="3:20" ht="27.75" customHeight="1">
      <c r="C8" s="133" t="s">
        <v>83</v>
      </c>
      <c r="D8" s="134"/>
      <c r="E8" s="134"/>
      <c r="F8" s="32"/>
      <c r="G8" s="72"/>
      <c r="H8" s="72"/>
      <c r="I8" s="36"/>
      <c r="J8" s="135" t="s">
        <v>12</v>
      </c>
      <c r="K8" s="135"/>
      <c r="L8" s="135"/>
      <c r="M8" s="41" t="s">
        <v>12</v>
      </c>
      <c r="N8" s="72"/>
      <c r="O8" s="72"/>
      <c r="Q8" s="129" t="s">
        <v>24</v>
      </c>
      <c r="R8" s="129"/>
      <c r="S8" s="129"/>
      <c r="T8" s="3"/>
    </row>
    <row r="9" spans="3:19" ht="11.25" customHeight="1">
      <c r="C9" s="68" t="s">
        <v>4</v>
      </c>
      <c r="D9" s="68"/>
      <c r="E9" s="68"/>
      <c r="F9" s="32"/>
      <c r="G9" s="36"/>
      <c r="H9" s="36"/>
      <c r="I9" s="8"/>
      <c r="J9" s="29"/>
      <c r="K9" s="29"/>
      <c r="L9" s="29"/>
      <c r="M9" s="29"/>
      <c r="N9" s="29"/>
      <c r="Q9" s="66" t="s">
        <v>4</v>
      </c>
      <c r="R9" s="66"/>
      <c r="S9" s="66"/>
    </row>
    <row r="10" spans="3:19" ht="9.75" customHeight="1">
      <c r="C10" s="67"/>
      <c r="D10" s="67"/>
      <c r="E10" s="67"/>
      <c r="I10" s="7"/>
      <c r="J10" s="8"/>
      <c r="K10" s="8"/>
      <c r="L10" s="8"/>
      <c r="M10" s="8"/>
      <c r="Q10" s="67"/>
      <c r="R10" s="67"/>
      <c r="S10" s="67"/>
    </row>
    <row r="11" spans="3:19" ht="24" customHeight="1">
      <c r="C11" s="69" t="s">
        <v>19</v>
      </c>
      <c r="D11" s="69"/>
      <c r="E11" s="69"/>
      <c r="I11" s="6"/>
      <c r="J11" s="6"/>
      <c r="K11" s="9"/>
      <c r="L11" s="6"/>
      <c r="M11" s="6"/>
      <c r="N11" s="3"/>
      <c r="O11" s="4"/>
      <c r="Q11" s="69" t="s">
        <v>15</v>
      </c>
      <c r="R11" s="69"/>
      <c r="S11" s="69"/>
    </row>
    <row r="12" spans="10:17" ht="11.25" customHeight="1">
      <c r="J12" s="3"/>
      <c r="K12" s="3"/>
      <c r="L12" s="3"/>
      <c r="M12" s="3"/>
      <c r="N12" s="3"/>
      <c r="Q12" t="s">
        <v>12</v>
      </c>
    </row>
    <row r="13" spans="4:18" ht="13.5">
      <c r="D13" s="72">
        <v>47</v>
      </c>
      <c r="Q13" t="s">
        <v>12</v>
      </c>
      <c r="R13" s="72">
        <v>34</v>
      </c>
    </row>
    <row r="14" spans="4:18" ht="17.25" customHeight="1">
      <c r="D14" s="72"/>
      <c r="R14" s="72"/>
    </row>
    <row r="15" spans="4:18" ht="13.5" customHeight="1">
      <c r="D15" s="74" t="s">
        <v>12</v>
      </c>
      <c r="R15" s="74" t="s">
        <v>12</v>
      </c>
    </row>
    <row r="16" spans="4:18" ht="13.5" customHeight="1">
      <c r="D16" s="74"/>
      <c r="R16" s="74"/>
    </row>
    <row r="17" spans="4:18" ht="13.5" customHeight="1">
      <c r="D17" s="74"/>
      <c r="E17" s="136"/>
      <c r="Q17" s="136"/>
      <c r="R17" s="74"/>
    </row>
    <row r="18" spans="4:18" ht="13.5" customHeight="1">
      <c r="D18" s="74"/>
      <c r="E18" s="136"/>
      <c r="Q18" s="136"/>
      <c r="R18" s="74"/>
    </row>
    <row r="19" spans="4:18" ht="17.25">
      <c r="D19" s="22" t="s">
        <v>12</v>
      </c>
      <c r="R19" s="22" t="s">
        <v>12</v>
      </c>
    </row>
    <row r="20" spans="4:18" ht="13.5">
      <c r="D20" s="79">
        <v>4</v>
      </c>
      <c r="R20" s="72">
        <v>40</v>
      </c>
    </row>
    <row r="21" spans="4:18" ht="13.5">
      <c r="D21" s="79"/>
      <c r="R21" s="72"/>
    </row>
    <row r="22" spans="3:19" ht="13.5">
      <c r="C22" s="67" t="s">
        <v>0</v>
      </c>
      <c r="D22" s="67"/>
      <c r="E22" s="67"/>
      <c r="Q22" s="67" t="s">
        <v>0</v>
      </c>
      <c r="R22" s="67"/>
      <c r="S22" s="67"/>
    </row>
    <row r="23" spans="3:19" ht="9.75" customHeight="1">
      <c r="C23" s="67"/>
      <c r="D23" s="67"/>
      <c r="E23" s="67"/>
      <c r="Q23" s="67"/>
      <c r="R23" s="67"/>
      <c r="S23" s="67"/>
    </row>
    <row r="24" spans="3:19" ht="30.75" customHeight="1">
      <c r="C24" s="129" t="s">
        <v>45</v>
      </c>
      <c r="D24" s="137"/>
      <c r="E24" s="137"/>
      <c r="K24" s="28"/>
      <c r="P24" s="3"/>
      <c r="Q24" s="130" t="s">
        <v>84</v>
      </c>
      <c r="R24" s="130"/>
      <c r="S24" s="130"/>
    </row>
    <row r="25" spans="3:19" ht="11.25" customHeight="1">
      <c r="C25" s="68" t="s">
        <v>4</v>
      </c>
      <c r="D25" s="68"/>
      <c r="E25" s="68"/>
      <c r="G25" s="72">
        <v>4</v>
      </c>
      <c r="H25" s="72"/>
      <c r="I25" s="42"/>
      <c r="J25" s="123" t="s">
        <v>12</v>
      </c>
      <c r="K25" s="123"/>
      <c r="L25" s="123"/>
      <c r="M25" s="42" t="s">
        <v>12</v>
      </c>
      <c r="N25" s="72">
        <v>78</v>
      </c>
      <c r="O25" s="72"/>
      <c r="Q25" s="68" t="s">
        <v>4</v>
      </c>
      <c r="R25" s="68"/>
      <c r="S25" s="68"/>
    </row>
    <row r="26" spans="3:19" ht="9.75" customHeight="1">
      <c r="C26" s="67"/>
      <c r="D26" s="67"/>
      <c r="E26" s="67"/>
      <c r="G26" s="72"/>
      <c r="H26" s="72"/>
      <c r="I26" s="42"/>
      <c r="J26" s="123"/>
      <c r="K26" s="123"/>
      <c r="L26" s="123"/>
      <c r="M26" s="42"/>
      <c r="N26" s="72"/>
      <c r="O26" s="72"/>
      <c r="Q26" s="67"/>
      <c r="R26" s="67"/>
      <c r="S26" s="67"/>
    </row>
    <row r="27" spans="3:19" ht="24" customHeight="1">
      <c r="C27" s="69" t="s">
        <v>15</v>
      </c>
      <c r="D27" s="69"/>
      <c r="E27" s="69"/>
      <c r="G27" s="72"/>
      <c r="H27" s="72"/>
      <c r="N27" s="72"/>
      <c r="O27" s="72"/>
      <c r="P27" s="3"/>
      <c r="Q27" s="69" t="s">
        <v>15</v>
      </c>
      <c r="R27" s="69"/>
      <c r="S27" s="69"/>
    </row>
    <row r="28" ht="37.5" customHeight="1"/>
    <row r="29" spans="1:20" ht="22.5" customHeight="1">
      <c r="A29" s="5" t="s">
        <v>7</v>
      </c>
      <c r="B29" s="59" t="s">
        <v>0</v>
      </c>
      <c r="C29" s="59"/>
      <c r="D29" s="59"/>
      <c r="E29" s="59"/>
      <c r="F29" s="60" t="s">
        <v>1</v>
      </c>
      <c r="G29" s="60"/>
      <c r="H29" s="60"/>
      <c r="I29" s="60"/>
      <c r="J29" s="60" t="s">
        <v>9</v>
      </c>
      <c r="K29" s="60"/>
      <c r="L29" s="60"/>
      <c r="M29" s="60" t="s">
        <v>8</v>
      </c>
      <c r="N29" s="60"/>
      <c r="O29" s="60"/>
      <c r="P29" s="60"/>
      <c r="Q29" s="60" t="s">
        <v>2</v>
      </c>
      <c r="R29" s="60"/>
      <c r="S29" s="60" t="s">
        <v>3</v>
      </c>
      <c r="T29" s="60"/>
    </row>
    <row r="30" spans="1:20" ht="30" customHeight="1">
      <c r="A30" s="99">
        <v>1</v>
      </c>
      <c r="B30" s="109" t="str">
        <f>C8</f>
        <v>松前オールスターズ</v>
      </c>
      <c r="C30" s="110"/>
      <c r="D30" s="110"/>
      <c r="E30" s="111"/>
      <c r="F30" s="138" t="s">
        <v>125</v>
      </c>
      <c r="G30" s="139"/>
      <c r="H30" s="139"/>
      <c r="I30" s="140"/>
      <c r="J30" s="43">
        <v>73</v>
      </c>
      <c r="K30" s="43"/>
      <c r="L30" s="43"/>
      <c r="M30" s="43">
        <v>45</v>
      </c>
      <c r="N30" s="43"/>
      <c r="O30" s="43"/>
      <c r="P30" s="43"/>
      <c r="Q30" s="43">
        <v>28</v>
      </c>
      <c r="R30" s="43"/>
      <c r="S30" s="43">
        <v>3</v>
      </c>
      <c r="T30" s="43"/>
    </row>
    <row r="31" spans="1:21" ht="30" customHeight="1">
      <c r="A31" s="48"/>
      <c r="B31" s="113" t="str">
        <f>C11</f>
        <v>松前町</v>
      </c>
      <c r="C31" s="114"/>
      <c r="D31" s="114"/>
      <c r="E31" s="115"/>
      <c r="F31" s="141"/>
      <c r="G31" s="142"/>
      <c r="H31" s="142"/>
      <c r="I31" s="1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t="s">
        <v>12</v>
      </c>
    </row>
    <row r="32" spans="1:20" ht="30" customHeight="1">
      <c r="A32" s="99">
        <v>2</v>
      </c>
      <c r="B32" s="116" t="str">
        <f>Q8</f>
        <v>伊台</v>
      </c>
      <c r="C32" s="117"/>
      <c r="D32" s="117"/>
      <c r="E32" s="118"/>
      <c r="F32" s="138" t="s">
        <v>125</v>
      </c>
      <c r="G32" s="139"/>
      <c r="H32" s="139"/>
      <c r="I32" s="140"/>
      <c r="J32" s="43">
        <v>75</v>
      </c>
      <c r="K32" s="43"/>
      <c r="L32" s="43"/>
      <c r="M32" s="43">
        <v>65</v>
      </c>
      <c r="N32" s="43"/>
      <c r="O32" s="43"/>
      <c r="P32" s="43"/>
      <c r="Q32" s="43">
        <v>10</v>
      </c>
      <c r="R32" s="43"/>
      <c r="S32" s="43">
        <v>2</v>
      </c>
      <c r="T32" s="43"/>
    </row>
    <row r="33" spans="1:20" ht="30" customHeight="1">
      <c r="A33" s="48"/>
      <c r="B33" s="96" t="str">
        <f>Q11</f>
        <v>松山市</v>
      </c>
      <c r="C33" s="97"/>
      <c r="D33" s="97"/>
      <c r="E33" s="98"/>
      <c r="F33" s="141"/>
      <c r="G33" s="142"/>
      <c r="H33" s="142"/>
      <c r="I33" s="1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ht="34.5" customHeight="1">
      <c r="A34" s="99">
        <v>3</v>
      </c>
      <c r="B34" s="109" t="str">
        <f>Q24</f>
        <v>道後小男子ＭＢＣ</v>
      </c>
      <c r="C34" s="110"/>
      <c r="D34" s="110"/>
      <c r="E34" s="111"/>
      <c r="F34" s="138" t="s">
        <v>126</v>
      </c>
      <c r="G34" s="139"/>
      <c r="H34" s="139"/>
      <c r="I34" s="140"/>
      <c r="J34" s="43">
        <v>118</v>
      </c>
      <c r="K34" s="43"/>
      <c r="L34" s="43"/>
      <c r="M34" s="43">
        <v>38</v>
      </c>
      <c r="N34" s="43"/>
      <c r="O34" s="43"/>
      <c r="P34" s="43"/>
      <c r="Q34" s="43">
        <v>80</v>
      </c>
      <c r="R34" s="43"/>
      <c r="S34" s="43">
        <v>1</v>
      </c>
      <c r="T34" s="43"/>
    </row>
    <row r="35" spans="1:20" ht="30" customHeight="1">
      <c r="A35" s="48"/>
      <c r="B35" s="113" t="str">
        <f>Q27</f>
        <v>松山市</v>
      </c>
      <c r="C35" s="114"/>
      <c r="D35" s="114"/>
      <c r="E35" s="115"/>
      <c r="F35" s="141"/>
      <c r="G35" s="142"/>
      <c r="H35" s="142"/>
      <c r="I35" s="1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 ht="30" customHeight="1">
      <c r="A36" s="99">
        <v>4</v>
      </c>
      <c r="B36" s="109" t="str">
        <f>C24</f>
        <v>宮前男子ＭＢＣ</v>
      </c>
      <c r="C36" s="110"/>
      <c r="D36" s="110"/>
      <c r="E36" s="111"/>
      <c r="F36" s="138" t="s">
        <v>127</v>
      </c>
      <c r="G36" s="139"/>
      <c r="H36" s="139"/>
      <c r="I36" s="140"/>
      <c r="J36" s="43">
        <v>8</v>
      </c>
      <c r="K36" s="43"/>
      <c r="L36" s="43"/>
      <c r="M36" s="43">
        <v>125</v>
      </c>
      <c r="N36" s="43"/>
      <c r="O36" s="43"/>
      <c r="P36" s="43"/>
      <c r="Q36" s="43">
        <v>-117</v>
      </c>
      <c r="R36" s="43"/>
      <c r="S36" s="43">
        <v>4</v>
      </c>
      <c r="T36" s="43"/>
    </row>
    <row r="37" spans="1:20" ht="30" customHeight="1">
      <c r="A37" s="48"/>
      <c r="B37" s="113" t="str">
        <f>C27</f>
        <v>松山市</v>
      </c>
      <c r="C37" s="114"/>
      <c r="D37" s="114"/>
      <c r="E37" s="115"/>
      <c r="F37" s="141"/>
      <c r="G37" s="142"/>
      <c r="H37" s="142"/>
      <c r="I37" s="1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</sheetData>
  <sheetProtection/>
  <mergeCells count="71">
    <mergeCell ref="D20:D21"/>
    <mergeCell ref="D13:D14"/>
    <mergeCell ref="G7:H8"/>
    <mergeCell ref="R13:R14"/>
    <mergeCell ref="R20:R21"/>
    <mergeCell ref="N25:O27"/>
    <mergeCell ref="G25:H27"/>
    <mergeCell ref="C27:E27"/>
    <mergeCell ref="Q27:S27"/>
    <mergeCell ref="C22:E23"/>
    <mergeCell ref="S34:T35"/>
    <mergeCell ref="B35:E35"/>
    <mergeCell ref="A36:A37"/>
    <mergeCell ref="B36:E36"/>
    <mergeCell ref="F36:I37"/>
    <mergeCell ref="J36:L37"/>
    <mergeCell ref="M36:P37"/>
    <mergeCell ref="Q36:R37"/>
    <mergeCell ref="S36:T37"/>
    <mergeCell ref="B37:E37"/>
    <mergeCell ref="A34:A35"/>
    <mergeCell ref="B34:E34"/>
    <mergeCell ref="F34:I35"/>
    <mergeCell ref="J34:L35"/>
    <mergeCell ref="M34:P35"/>
    <mergeCell ref="Q34:R35"/>
    <mergeCell ref="S30:T31"/>
    <mergeCell ref="B31:E31"/>
    <mergeCell ref="A32:A33"/>
    <mergeCell ref="B32:E32"/>
    <mergeCell ref="F32:I33"/>
    <mergeCell ref="J32:L33"/>
    <mergeCell ref="M32:P33"/>
    <mergeCell ref="Q32:R33"/>
    <mergeCell ref="S32:T33"/>
    <mergeCell ref="B33:E33"/>
    <mergeCell ref="A30:A31"/>
    <mergeCell ref="B30:E30"/>
    <mergeCell ref="F30:I31"/>
    <mergeCell ref="J30:L31"/>
    <mergeCell ref="M30:P31"/>
    <mergeCell ref="Q30:R31"/>
    <mergeCell ref="B29:E29"/>
    <mergeCell ref="F29:I29"/>
    <mergeCell ref="J29:L29"/>
    <mergeCell ref="M29:P29"/>
    <mergeCell ref="Q29:R29"/>
    <mergeCell ref="S29:T29"/>
    <mergeCell ref="Q22:S23"/>
    <mergeCell ref="C24:E24"/>
    <mergeCell ref="Q24:S24"/>
    <mergeCell ref="C25:E26"/>
    <mergeCell ref="J25:L26"/>
    <mergeCell ref="Q25:S26"/>
    <mergeCell ref="C9:E10"/>
    <mergeCell ref="Q9:S10"/>
    <mergeCell ref="C11:E11"/>
    <mergeCell ref="Q11:S11"/>
    <mergeCell ref="D15:D18"/>
    <mergeCell ref="R15:R18"/>
    <mergeCell ref="E17:E18"/>
    <mergeCell ref="Q17:Q18"/>
    <mergeCell ref="N7:O8"/>
    <mergeCell ref="A1:T1"/>
    <mergeCell ref="A2:T2"/>
    <mergeCell ref="A3:T3"/>
    <mergeCell ref="C6:E7"/>
    <mergeCell ref="Q6:S7"/>
    <mergeCell ref="C8:E8"/>
    <mergeCell ref="J8:L8"/>
    <mergeCell ref="Q8:S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view="pageBreakPreview" zoomScaleSheetLayoutView="100" workbookViewId="0" topLeftCell="A1">
      <selection activeCell="G8" sqref="G8:G9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4.50390625" style="0" customWidth="1"/>
    <col min="5" max="7" width="4.50390625" style="0" customWidth="1"/>
    <col min="8" max="9" width="2.25390625" style="0" customWidth="1"/>
    <col min="10" max="12" width="4.50390625" style="0" customWidth="1"/>
    <col min="13" max="14" width="2.25390625" style="0" customWidth="1"/>
    <col min="15" max="17" width="4.50390625" style="0" customWidth="1"/>
    <col min="19" max="19" width="4.50390625" style="0" customWidth="1"/>
    <col min="20" max="20" width="5.00390625" style="0" customWidth="1"/>
  </cols>
  <sheetData>
    <row r="1" spans="1:21" ht="22.5" customHeight="1">
      <c r="A1" s="83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12"/>
    </row>
    <row r="2" spans="1:21" ht="22.5" customHeight="1">
      <c r="A2" s="132" t="s">
        <v>75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12"/>
    </row>
    <row r="3" spans="1:20" ht="22.5" customHeight="1">
      <c r="A3" s="84" t="s">
        <v>36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5" ht="15" customHeight="1"/>
    <row r="6" spans="3:19" ht="13.5">
      <c r="C6" s="67" t="s">
        <v>0</v>
      </c>
      <c r="D6" s="67"/>
      <c r="E6" s="67"/>
      <c r="F6" s="32"/>
      <c r="Q6" s="67" t="s">
        <v>0</v>
      </c>
      <c r="R6" s="67"/>
      <c r="S6" s="67"/>
    </row>
    <row r="7" spans="3:19" ht="6.75" customHeight="1">
      <c r="C7" s="67"/>
      <c r="D7" s="67"/>
      <c r="E7" s="67"/>
      <c r="F7" s="32"/>
      <c r="I7" s="7"/>
      <c r="J7" s="8"/>
      <c r="K7" s="8"/>
      <c r="L7" s="8"/>
      <c r="M7" s="8"/>
      <c r="N7" s="1"/>
      <c r="Q7" s="66"/>
      <c r="R7" s="67"/>
      <c r="S7" s="67"/>
    </row>
    <row r="8" spans="3:20" ht="27.75" customHeight="1">
      <c r="C8" s="64" t="s">
        <v>85</v>
      </c>
      <c r="D8" s="65"/>
      <c r="E8" s="65"/>
      <c r="F8" s="32"/>
      <c r="G8" s="72">
        <v>53</v>
      </c>
      <c r="H8" s="71" t="s">
        <v>12</v>
      </c>
      <c r="I8" s="71"/>
      <c r="J8" s="135" t="s">
        <v>12</v>
      </c>
      <c r="K8" s="135"/>
      <c r="L8" s="135"/>
      <c r="M8" s="41" t="s">
        <v>12</v>
      </c>
      <c r="N8" s="144">
        <v>6</v>
      </c>
      <c r="O8" s="144"/>
      <c r="Q8" s="129" t="s">
        <v>86</v>
      </c>
      <c r="R8" s="129"/>
      <c r="S8" s="129"/>
      <c r="T8" s="3"/>
    </row>
    <row r="9" spans="3:19" ht="11.25" customHeight="1">
      <c r="C9" s="68" t="s">
        <v>4</v>
      </c>
      <c r="D9" s="68"/>
      <c r="E9" s="68"/>
      <c r="F9" s="32"/>
      <c r="G9" s="72"/>
      <c r="H9" s="26"/>
      <c r="I9" s="8"/>
      <c r="J9" s="29"/>
      <c r="K9" s="29"/>
      <c r="L9" s="29"/>
      <c r="M9" s="29"/>
      <c r="N9" s="144"/>
      <c r="O9" s="144"/>
      <c r="Q9" s="66" t="s">
        <v>4</v>
      </c>
      <c r="R9" s="66"/>
      <c r="S9" s="66"/>
    </row>
    <row r="10" spans="3:19" ht="9.75" customHeight="1">
      <c r="C10" s="67"/>
      <c r="D10" s="67"/>
      <c r="E10" s="67"/>
      <c r="I10" s="7"/>
      <c r="J10" s="8"/>
      <c r="K10" s="8"/>
      <c r="L10" s="8"/>
      <c r="M10" s="8"/>
      <c r="Q10" s="67"/>
      <c r="R10" s="67"/>
      <c r="S10" s="67"/>
    </row>
    <row r="11" spans="3:19" ht="24" customHeight="1">
      <c r="C11" s="69" t="s">
        <v>16</v>
      </c>
      <c r="D11" s="69"/>
      <c r="E11" s="69"/>
      <c r="I11" s="6"/>
      <c r="J11" s="6"/>
      <c r="K11" s="9"/>
      <c r="L11" s="6"/>
      <c r="M11" s="6"/>
      <c r="N11" s="3"/>
      <c r="O11" s="4"/>
      <c r="Q11" s="69" t="s">
        <v>51</v>
      </c>
      <c r="R11" s="69"/>
      <c r="S11" s="69"/>
    </row>
    <row r="12" spans="10:17" ht="11.25" customHeight="1">
      <c r="J12" s="3"/>
      <c r="K12" s="3"/>
      <c r="L12" s="3"/>
      <c r="M12" s="3"/>
      <c r="N12" s="3"/>
      <c r="Q12" t="s">
        <v>12</v>
      </c>
    </row>
    <row r="13" spans="4:18" ht="13.5">
      <c r="D13" s="72">
        <v>28</v>
      </c>
      <c r="Q13" t="s">
        <v>12</v>
      </c>
      <c r="R13" s="72">
        <v>24</v>
      </c>
    </row>
    <row r="14" spans="4:18" ht="17.25" customHeight="1">
      <c r="D14" s="72"/>
      <c r="R14" s="72"/>
    </row>
    <row r="15" spans="4:18" ht="13.5" customHeight="1">
      <c r="D15" s="74" t="s">
        <v>12</v>
      </c>
      <c r="R15" s="74" t="s">
        <v>12</v>
      </c>
    </row>
    <row r="16" spans="4:18" ht="13.5" customHeight="1">
      <c r="D16" s="74"/>
      <c r="R16" s="74"/>
    </row>
    <row r="17" spans="4:18" ht="13.5" customHeight="1">
      <c r="D17" s="74"/>
      <c r="E17" s="136"/>
      <c r="Q17" s="136"/>
      <c r="R17" s="74"/>
    </row>
    <row r="18" spans="4:18" ht="13.5" customHeight="1">
      <c r="D18" s="74"/>
      <c r="E18" s="136"/>
      <c r="Q18" s="136"/>
      <c r="R18" s="74"/>
    </row>
    <row r="19" spans="4:18" ht="17.25">
      <c r="D19" s="72">
        <v>36</v>
      </c>
      <c r="R19" s="22" t="s">
        <v>12</v>
      </c>
    </row>
    <row r="20" spans="4:18" ht="13.5">
      <c r="D20" s="72"/>
      <c r="R20" s="72">
        <v>66</v>
      </c>
    </row>
    <row r="21" spans="4:18" ht="13.5">
      <c r="D21" s="72"/>
      <c r="R21" s="72"/>
    </row>
    <row r="22" spans="3:19" ht="13.5">
      <c r="C22" s="67" t="s">
        <v>0</v>
      </c>
      <c r="D22" s="67"/>
      <c r="E22" s="67"/>
      <c r="Q22" s="67" t="s">
        <v>0</v>
      </c>
      <c r="R22" s="67"/>
      <c r="S22" s="67"/>
    </row>
    <row r="23" spans="3:19" ht="9.75" customHeight="1">
      <c r="C23" s="67"/>
      <c r="D23" s="67"/>
      <c r="E23" s="67"/>
      <c r="Q23" s="67"/>
      <c r="R23" s="67"/>
      <c r="S23" s="67"/>
    </row>
    <row r="24" spans="3:19" ht="30.75" customHeight="1">
      <c r="C24" s="129" t="s">
        <v>87</v>
      </c>
      <c r="D24" s="137"/>
      <c r="E24" s="137"/>
      <c r="K24" s="28"/>
      <c r="P24" s="3"/>
      <c r="Q24" s="129" t="s">
        <v>88</v>
      </c>
      <c r="R24" s="129"/>
      <c r="S24" s="129"/>
    </row>
    <row r="25" spans="3:19" ht="11.25" customHeight="1">
      <c r="C25" s="68" t="s">
        <v>4</v>
      </c>
      <c r="D25" s="68"/>
      <c r="E25" s="68"/>
      <c r="G25" s="79">
        <v>43</v>
      </c>
      <c r="H25" s="79"/>
      <c r="I25" s="79"/>
      <c r="J25" s="123" t="s">
        <v>12</v>
      </c>
      <c r="K25" s="123"/>
      <c r="L25" s="123"/>
      <c r="M25" s="76">
        <v>23</v>
      </c>
      <c r="N25" s="76"/>
      <c r="O25" s="76"/>
      <c r="Q25" s="68" t="s">
        <v>4</v>
      </c>
      <c r="R25" s="68"/>
      <c r="S25" s="68"/>
    </row>
    <row r="26" spans="3:19" ht="9.75" customHeight="1">
      <c r="C26" s="67"/>
      <c r="D26" s="67"/>
      <c r="E26" s="67"/>
      <c r="G26" s="79"/>
      <c r="H26" s="79"/>
      <c r="I26" s="79"/>
      <c r="J26" s="123"/>
      <c r="K26" s="123"/>
      <c r="L26" s="123"/>
      <c r="M26" s="76"/>
      <c r="N26" s="76"/>
      <c r="O26" s="76"/>
      <c r="Q26" s="67"/>
      <c r="R26" s="67"/>
      <c r="S26" s="67"/>
    </row>
    <row r="27" spans="3:19" ht="24" customHeight="1">
      <c r="C27" s="69" t="s">
        <v>51</v>
      </c>
      <c r="D27" s="69"/>
      <c r="E27" s="69"/>
      <c r="M27" s="76"/>
      <c r="N27" s="76"/>
      <c r="O27" s="76"/>
      <c r="P27" s="3"/>
      <c r="Q27" s="69" t="s">
        <v>15</v>
      </c>
      <c r="R27" s="69"/>
      <c r="S27" s="69"/>
    </row>
    <row r="28" ht="37.5" customHeight="1"/>
    <row r="29" spans="1:20" ht="22.5" customHeight="1">
      <c r="A29" s="5" t="s">
        <v>7</v>
      </c>
      <c r="B29" s="59" t="s">
        <v>0</v>
      </c>
      <c r="C29" s="59"/>
      <c r="D29" s="59"/>
      <c r="E29" s="59"/>
      <c r="F29" s="60" t="s">
        <v>1</v>
      </c>
      <c r="G29" s="60"/>
      <c r="H29" s="60"/>
      <c r="I29" s="60"/>
      <c r="J29" s="60" t="s">
        <v>9</v>
      </c>
      <c r="K29" s="60"/>
      <c r="L29" s="60"/>
      <c r="M29" s="60" t="s">
        <v>8</v>
      </c>
      <c r="N29" s="60"/>
      <c r="O29" s="60"/>
      <c r="P29" s="60"/>
      <c r="Q29" s="60" t="s">
        <v>2</v>
      </c>
      <c r="R29" s="60"/>
      <c r="S29" s="60" t="s">
        <v>3</v>
      </c>
      <c r="T29" s="60"/>
    </row>
    <row r="30" spans="1:20" ht="30" customHeight="1">
      <c r="A30" s="99">
        <v>1</v>
      </c>
      <c r="B30" s="109" t="str">
        <f>C8</f>
        <v>伊予</v>
      </c>
      <c r="C30" s="110"/>
      <c r="D30" s="110"/>
      <c r="E30" s="111"/>
      <c r="F30" s="138" t="s">
        <v>125</v>
      </c>
      <c r="G30" s="139"/>
      <c r="H30" s="139"/>
      <c r="I30" s="140"/>
      <c r="J30" s="43">
        <v>81</v>
      </c>
      <c r="K30" s="43"/>
      <c r="L30" s="43"/>
      <c r="M30" s="43">
        <v>42</v>
      </c>
      <c r="N30" s="43"/>
      <c r="O30" s="43"/>
      <c r="P30" s="43"/>
      <c r="Q30" s="43">
        <v>39</v>
      </c>
      <c r="R30" s="43"/>
      <c r="S30" s="43">
        <v>2</v>
      </c>
      <c r="T30" s="43"/>
    </row>
    <row r="31" spans="1:21" ht="30" customHeight="1">
      <c r="A31" s="48"/>
      <c r="B31" s="113" t="str">
        <f>C11</f>
        <v>伊予市</v>
      </c>
      <c r="C31" s="114"/>
      <c r="D31" s="114"/>
      <c r="E31" s="115"/>
      <c r="F31" s="141"/>
      <c r="G31" s="142"/>
      <c r="H31" s="142"/>
      <c r="I31" s="1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t="s">
        <v>12</v>
      </c>
    </row>
    <row r="32" spans="1:20" ht="30" customHeight="1">
      <c r="A32" s="99">
        <v>2</v>
      </c>
      <c r="B32" s="116" t="str">
        <f>Q8</f>
        <v>砥部光男子</v>
      </c>
      <c r="C32" s="117"/>
      <c r="D32" s="117"/>
      <c r="E32" s="118"/>
      <c r="F32" s="138" t="s">
        <v>127</v>
      </c>
      <c r="G32" s="139"/>
      <c r="H32" s="139"/>
      <c r="I32" s="140"/>
      <c r="J32" s="43">
        <v>30</v>
      </c>
      <c r="K32" s="43"/>
      <c r="L32" s="43"/>
      <c r="M32" s="43">
        <v>119</v>
      </c>
      <c r="N32" s="43"/>
      <c r="O32" s="43"/>
      <c r="P32" s="43"/>
      <c r="Q32" s="43">
        <v>-89</v>
      </c>
      <c r="R32" s="43"/>
      <c r="S32" s="43">
        <v>4</v>
      </c>
      <c r="T32" s="43"/>
    </row>
    <row r="33" spans="1:20" ht="30" customHeight="1">
      <c r="A33" s="48"/>
      <c r="B33" s="96" t="str">
        <f>Q11</f>
        <v>砥部町</v>
      </c>
      <c r="C33" s="97"/>
      <c r="D33" s="97"/>
      <c r="E33" s="98"/>
      <c r="F33" s="141"/>
      <c r="G33" s="142"/>
      <c r="H33" s="142"/>
      <c r="I33" s="1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ht="34.5" customHeight="1">
      <c r="A34" s="99">
        <v>3</v>
      </c>
      <c r="B34" s="109" t="str">
        <f>Q24</f>
        <v>堀江男子</v>
      </c>
      <c r="C34" s="110"/>
      <c r="D34" s="110"/>
      <c r="E34" s="111"/>
      <c r="F34" s="138" t="s">
        <v>125</v>
      </c>
      <c r="G34" s="139"/>
      <c r="H34" s="139"/>
      <c r="I34" s="140"/>
      <c r="J34" s="43">
        <v>89</v>
      </c>
      <c r="K34" s="43"/>
      <c r="L34" s="43"/>
      <c r="M34" s="43">
        <v>67</v>
      </c>
      <c r="N34" s="43"/>
      <c r="O34" s="43"/>
      <c r="P34" s="43"/>
      <c r="Q34" s="43">
        <v>22</v>
      </c>
      <c r="R34" s="43"/>
      <c r="S34" s="43">
        <v>3</v>
      </c>
      <c r="T34" s="43"/>
    </row>
    <row r="35" spans="1:20" ht="30" customHeight="1">
      <c r="A35" s="48"/>
      <c r="B35" s="113" t="str">
        <f>Q27</f>
        <v>松山市</v>
      </c>
      <c r="C35" s="114"/>
      <c r="D35" s="114"/>
      <c r="E35" s="115"/>
      <c r="F35" s="141"/>
      <c r="G35" s="142"/>
      <c r="H35" s="142"/>
      <c r="I35" s="1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 ht="30" customHeight="1">
      <c r="A36" s="99">
        <v>4</v>
      </c>
      <c r="B36" s="109" t="str">
        <f>C24</f>
        <v>麻生イーグルス</v>
      </c>
      <c r="C36" s="110"/>
      <c r="D36" s="110"/>
      <c r="E36" s="111"/>
      <c r="F36" s="138" t="s">
        <v>126</v>
      </c>
      <c r="G36" s="139"/>
      <c r="H36" s="139"/>
      <c r="I36" s="140"/>
      <c r="J36" s="43">
        <v>79</v>
      </c>
      <c r="K36" s="43"/>
      <c r="L36" s="43"/>
      <c r="M36" s="43">
        <v>51</v>
      </c>
      <c r="N36" s="43"/>
      <c r="O36" s="43"/>
      <c r="P36" s="43"/>
      <c r="Q36" s="43">
        <v>28</v>
      </c>
      <c r="R36" s="43"/>
      <c r="S36" s="43">
        <v>1</v>
      </c>
      <c r="T36" s="43"/>
    </row>
    <row r="37" spans="1:20" ht="30" customHeight="1">
      <c r="A37" s="48"/>
      <c r="B37" s="113" t="str">
        <f>C27</f>
        <v>砥部町</v>
      </c>
      <c r="C37" s="114"/>
      <c r="D37" s="114"/>
      <c r="E37" s="115"/>
      <c r="F37" s="141"/>
      <c r="G37" s="142"/>
      <c r="H37" s="142"/>
      <c r="I37" s="1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</sheetData>
  <sheetProtection/>
  <mergeCells count="72">
    <mergeCell ref="R20:R21"/>
    <mergeCell ref="M25:O27"/>
    <mergeCell ref="G25:I26"/>
    <mergeCell ref="N8:O9"/>
    <mergeCell ref="D13:D14"/>
    <mergeCell ref="D19:D21"/>
    <mergeCell ref="C9:E10"/>
    <mergeCell ref="Q9:S10"/>
    <mergeCell ref="C11:E11"/>
    <mergeCell ref="A1:T1"/>
    <mergeCell ref="A2:T2"/>
    <mergeCell ref="A3:T3"/>
    <mergeCell ref="C6:E7"/>
    <mergeCell ref="Q6:S7"/>
    <mergeCell ref="C8:E8"/>
    <mergeCell ref="H8:I8"/>
    <mergeCell ref="J8:L8"/>
    <mergeCell ref="Q8:S8"/>
    <mergeCell ref="Q11:S11"/>
    <mergeCell ref="D15:D18"/>
    <mergeCell ref="R15:R18"/>
    <mergeCell ref="E17:E18"/>
    <mergeCell ref="Q17:Q18"/>
    <mergeCell ref="G8:G9"/>
    <mergeCell ref="R13:R14"/>
    <mergeCell ref="C22:E23"/>
    <mergeCell ref="Q22:S23"/>
    <mergeCell ref="C24:E24"/>
    <mergeCell ref="Q24:S24"/>
    <mergeCell ref="C25:E26"/>
    <mergeCell ref="J25:L26"/>
    <mergeCell ref="Q25:S26"/>
    <mergeCell ref="C27:E27"/>
    <mergeCell ref="Q27:S27"/>
    <mergeCell ref="B29:E29"/>
    <mergeCell ref="F29:I29"/>
    <mergeCell ref="J29:L29"/>
    <mergeCell ref="M29:P29"/>
    <mergeCell ref="Q29:R29"/>
    <mergeCell ref="S29:T29"/>
    <mergeCell ref="A30:A31"/>
    <mergeCell ref="B30:E30"/>
    <mergeCell ref="F30:I31"/>
    <mergeCell ref="J30:L31"/>
    <mergeCell ref="M30:P31"/>
    <mergeCell ref="Q30:R31"/>
    <mergeCell ref="S30:T31"/>
    <mergeCell ref="B31:E31"/>
    <mergeCell ref="A32:A33"/>
    <mergeCell ref="B32:E32"/>
    <mergeCell ref="F32:I33"/>
    <mergeCell ref="J32:L33"/>
    <mergeCell ref="M32:P33"/>
    <mergeCell ref="Q32:R33"/>
    <mergeCell ref="S32:T33"/>
    <mergeCell ref="B33:E33"/>
    <mergeCell ref="A34:A35"/>
    <mergeCell ref="B34:E34"/>
    <mergeCell ref="F34:I35"/>
    <mergeCell ref="J34:L35"/>
    <mergeCell ref="M34:P35"/>
    <mergeCell ref="Q34:R35"/>
    <mergeCell ref="S34:T35"/>
    <mergeCell ref="B35:E35"/>
    <mergeCell ref="A36:A37"/>
    <mergeCell ref="B36:E36"/>
    <mergeCell ref="F36:I37"/>
    <mergeCell ref="J36:L37"/>
    <mergeCell ref="M36:P37"/>
    <mergeCell ref="Q36:R37"/>
    <mergeCell ref="S36:T37"/>
    <mergeCell ref="B37:E3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showGridLines="0" view="pageBreakPreview" zoomScale="112" zoomScaleSheetLayoutView="112" zoomScalePageLayoutView="0" workbookViewId="0" topLeftCell="A1">
      <selection activeCell="E8" sqref="E8:E9"/>
    </sheetView>
  </sheetViews>
  <sheetFormatPr defaultColWidth="9.00390625" defaultRowHeight="13.5"/>
  <cols>
    <col min="1" max="1" width="2.625" style="0" customWidth="1"/>
    <col min="2" max="3" width="2.875" style="0" customWidth="1"/>
    <col min="4" max="4" width="4.50390625" style="0" customWidth="1"/>
    <col min="6" max="8" width="4.50390625" style="0" customWidth="1"/>
    <col min="9" max="10" width="2.25390625" style="0" customWidth="1"/>
    <col min="11" max="13" width="4.50390625" style="0" customWidth="1"/>
    <col min="14" max="15" width="2.25390625" style="0" customWidth="1"/>
    <col min="16" max="16" width="4.50390625" style="0" customWidth="1"/>
    <col min="17" max="17" width="3.875" style="0" customWidth="1"/>
    <col min="19" max="20" width="4.50390625" style="0" customWidth="1"/>
    <col min="21" max="21" width="5.00390625" style="0" customWidth="1"/>
  </cols>
  <sheetData>
    <row r="1" spans="1:21" ht="22.5" customHeight="1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22.5" customHeight="1">
      <c r="A2" s="84" t="s">
        <v>64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22.5" customHeight="1">
      <c r="A3" s="85" t="s">
        <v>39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5" spans="9:15" ht="9.75" customHeight="1">
      <c r="I5" s="75" t="s">
        <v>0</v>
      </c>
      <c r="J5" s="86"/>
      <c r="K5" s="86"/>
      <c r="L5" s="86"/>
      <c r="M5" s="86"/>
      <c r="N5" s="86"/>
      <c r="O5" s="86"/>
    </row>
    <row r="6" spans="6:18" ht="24" customHeight="1">
      <c r="F6" s="31"/>
      <c r="G6" s="13">
        <v>15</v>
      </c>
      <c r="H6" s="14"/>
      <c r="I6" s="87" t="s">
        <v>31</v>
      </c>
      <c r="J6" s="87"/>
      <c r="K6" s="87"/>
      <c r="L6" s="87"/>
      <c r="M6" s="87"/>
      <c r="N6" s="87"/>
      <c r="O6" s="87"/>
      <c r="P6" s="15">
        <v>43</v>
      </c>
      <c r="Q6" s="15"/>
      <c r="R6" s="15"/>
    </row>
    <row r="7" spans="6:18" ht="11.25" customHeight="1">
      <c r="F7" s="88"/>
      <c r="G7" s="89" t="s">
        <v>11</v>
      </c>
      <c r="H7" s="13"/>
      <c r="J7" s="68" t="s">
        <v>4</v>
      </c>
      <c r="K7" s="68"/>
      <c r="L7" s="68"/>
      <c r="M7" s="68"/>
      <c r="N7" s="68"/>
      <c r="O7" s="2"/>
      <c r="P7" s="15"/>
      <c r="Q7" s="88"/>
      <c r="R7" s="15" t="s">
        <v>11</v>
      </c>
    </row>
    <row r="8" spans="5:18" ht="9.75" customHeight="1">
      <c r="E8" s="79">
        <v>27</v>
      </c>
      <c r="F8" s="88"/>
      <c r="G8" s="89"/>
      <c r="H8" s="13"/>
      <c r="J8" s="67"/>
      <c r="K8" s="67"/>
      <c r="L8" s="67"/>
      <c r="M8" s="67"/>
      <c r="N8" s="67"/>
      <c r="P8" s="15"/>
      <c r="Q8" s="88"/>
      <c r="R8" s="15"/>
    </row>
    <row r="9" spans="5:18" ht="24" customHeight="1">
      <c r="E9" s="79"/>
      <c r="F9" s="31"/>
      <c r="G9" s="13"/>
      <c r="H9" s="13"/>
      <c r="I9" t="s">
        <v>12</v>
      </c>
      <c r="J9" s="69" t="s">
        <v>15</v>
      </c>
      <c r="K9" s="69"/>
      <c r="L9" s="69"/>
      <c r="M9" s="69"/>
      <c r="N9" s="69"/>
      <c r="O9" s="3"/>
      <c r="P9" s="13"/>
      <c r="Q9" s="15"/>
      <c r="R9" s="37">
        <v>24</v>
      </c>
    </row>
    <row r="10" spans="4:20" ht="11.25" customHeight="1">
      <c r="D10" s="75" t="s">
        <v>0</v>
      </c>
      <c r="E10" s="75"/>
      <c r="F10" s="75"/>
      <c r="K10" s="3"/>
      <c r="L10" s="3"/>
      <c r="M10" s="3"/>
      <c r="N10" s="3"/>
      <c r="O10" s="3"/>
      <c r="R10" s="75" t="s">
        <v>0</v>
      </c>
      <c r="S10" s="75"/>
      <c r="T10" s="75"/>
    </row>
    <row r="11" spans="4:20" ht="9" customHeight="1">
      <c r="D11" s="75"/>
      <c r="E11" s="75"/>
      <c r="F11" s="75"/>
      <c r="H11" s="80"/>
      <c r="I11" s="80"/>
      <c r="R11" s="75"/>
      <c r="S11" s="75"/>
      <c r="T11" s="75"/>
    </row>
    <row r="12" spans="2:20" ht="24" customHeight="1">
      <c r="B12" s="16"/>
      <c r="C12" s="24"/>
      <c r="D12" s="81" t="s">
        <v>59</v>
      </c>
      <c r="E12" s="81"/>
      <c r="F12" s="81"/>
      <c r="H12" s="17" t="s">
        <v>12</v>
      </c>
      <c r="I12" s="18"/>
      <c r="J12" s="80"/>
      <c r="K12" s="80"/>
      <c r="O12" s="17"/>
      <c r="P12" s="18"/>
      <c r="Q12" s="16"/>
      <c r="R12" s="81" t="s">
        <v>17</v>
      </c>
      <c r="S12" s="82"/>
      <c r="T12" s="82"/>
    </row>
    <row r="13" spans="4:20" ht="11.25" customHeight="1">
      <c r="D13" s="68" t="s">
        <v>4</v>
      </c>
      <c r="E13" s="68"/>
      <c r="F13" s="68"/>
      <c r="H13" s="18"/>
      <c r="I13" s="18"/>
      <c r="O13" s="77"/>
      <c r="P13" s="77"/>
      <c r="R13" s="66" t="s">
        <v>4</v>
      </c>
      <c r="S13" s="66"/>
      <c r="T13" s="66"/>
    </row>
    <row r="14" spans="4:20" ht="13.5" customHeight="1">
      <c r="D14" s="67"/>
      <c r="E14" s="67"/>
      <c r="F14" s="67"/>
      <c r="O14" s="77"/>
      <c r="P14" s="77"/>
      <c r="R14" s="67"/>
      <c r="S14" s="67"/>
      <c r="T14" s="67"/>
    </row>
    <row r="15" spans="3:20" ht="24" customHeight="1">
      <c r="C15" s="25"/>
      <c r="D15" s="69" t="s">
        <v>60</v>
      </c>
      <c r="E15" s="69"/>
      <c r="F15" s="69"/>
      <c r="R15" s="78" t="s">
        <v>37</v>
      </c>
      <c r="S15" s="69"/>
      <c r="T15" s="69"/>
    </row>
    <row r="16" spans="9:19" ht="14.25">
      <c r="I16" s="11"/>
      <c r="O16" s="10"/>
      <c r="S16" t="s">
        <v>11</v>
      </c>
    </row>
    <row r="17" spans="4:19" ht="13.5" customHeight="1">
      <c r="D17" s="72"/>
      <c r="E17" s="79">
        <v>39</v>
      </c>
      <c r="S17" s="72">
        <v>53</v>
      </c>
    </row>
    <row r="18" spans="4:19" ht="17.25" customHeight="1">
      <c r="D18" s="72"/>
      <c r="E18" s="79"/>
      <c r="R18" s="23" t="s">
        <v>11</v>
      </c>
      <c r="S18" s="72"/>
    </row>
    <row r="19" spans="4:19" ht="17.25">
      <c r="D19" s="73"/>
      <c r="E19" s="74" t="s">
        <v>12</v>
      </c>
      <c r="R19" s="23"/>
      <c r="S19" s="74" t="s">
        <v>12</v>
      </c>
    </row>
    <row r="20" spans="4:19" ht="17.25">
      <c r="D20" s="73"/>
      <c r="E20" s="74"/>
      <c r="N20" s="30"/>
      <c r="R20" s="23"/>
      <c r="S20" s="74"/>
    </row>
    <row r="21" spans="4:19" ht="17.25" customHeight="1">
      <c r="D21" s="72"/>
      <c r="E21" s="72">
        <v>10</v>
      </c>
      <c r="G21" s="11" t="s">
        <v>12</v>
      </c>
      <c r="Q21" s="19" t="s">
        <v>12</v>
      </c>
      <c r="R21" s="23" t="s">
        <v>11</v>
      </c>
      <c r="S21" s="72">
        <v>14</v>
      </c>
    </row>
    <row r="22" spans="4:19" ht="14.25" customHeight="1">
      <c r="D22" s="72"/>
      <c r="E22" s="72"/>
      <c r="H22" s="11"/>
      <c r="P22" s="20"/>
      <c r="S22" s="72"/>
    </row>
    <row r="23" spans="4:20" ht="13.5">
      <c r="D23" s="75" t="s">
        <v>0</v>
      </c>
      <c r="E23" s="75"/>
      <c r="F23" s="75"/>
      <c r="R23" s="75" t="s">
        <v>0</v>
      </c>
      <c r="S23" s="75"/>
      <c r="T23" s="75"/>
    </row>
    <row r="24" spans="4:20" ht="9.75" customHeight="1">
      <c r="D24" s="75"/>
      <c r="E24" s="75"/>
      <c r="F24" s="75"/>
      <c r="R24" s="75"/>
      <c r="S24" s="75"/>
      <c r="T24" s="75"/>
    </row>
    <row r="25" spans="1:20" ht="24" customHeight="1">
      <c r="A25" s="16"/>
      <c r="B25" s="21" t="s">
        <v>11</v>
      </c>
      <c r="C25" s="24"/>
      <c r="D25" s="62" t="s">
        <v>47</v>
      </c>
      <c r="E25" s="63"/>
      <c r="F25" s="63"/>
      <c r="I25" s="72">
        <v>32</v>
      </c>
      <c r="J25" s="72"/>
      <c r="N25" s="72">
        <v>19</v>
      </c>
      <c r="O25" s="72"/>
      <c r="Q25" s="21"/>
      <c r="R25" s="62" t="s">
        <v>29</v>
      </c>
      <c r="S25" s="63"/>
      <c r="T25" s="63"/>
    </row>
    <row r="26" spans="4:20" ht="11.25" customHeight="1">
      <c r="D26" s="66" t="s">
        <v>4</v>
      </c>
      <c r="E26" s="66"/>
      <c r="F26" s="66"/>
      <c r="I26" s="72"/>
      <c r="J26" s="72"/>
      <c r="L26" s="19"/>
      <c r="N26" s="72"/>
      <c r="O26" s="72"/>
      <c r="R26" s="68" t="s">
        <v>4</v>
      </c>
      <c r="S26" s="68"/>
      <c r="T26" s="68"/>
    </row>
    <row r="27" spans="4:20" ht="9.75" customHeight="1">
      <c r="D27" s="67"/>
      <c r="E27" s="67"/>
      <c r="F27" s="67"/>
      <c r="L27" s="19"/>
      <c r="R27" s="67"/>
      <c r="S27" s="67"/>
      <c r="T27" s="67"/>
    </row>
    <row r="28" spans="3:20" ht="24" customHeight="1">
      <c r="C28" s="25"/>
      <c r="D28" s="69" t="s">
        <v>15</v>
      </c>
      <c r="E28" s="69"/>
      <c r="F28" s="69"/>
      <c r="I28" s="70" t="s">
        <v>12</v>
      </c>
      <c r="J28" s="70"/>
      <c r="K28" s="71" t="s">
        <v>12</v>
      </c>
      <c r="L28" s="71"/>
      <c r="M28" s="22" t="s">
        <v>12</v>
      </c>
      <c r="N28" t="s">
        <v>12</v>
      </c>
      <c r="Q28" s="3"/>
      <c r="R28" s="69" t="s">
        <v>60</v>
      </c>
      <c r="S28" s="69"/>
      <c r="T28" s="69"/>
    </row>
    <row r="29" ht="18.75" customHeight="1"/>
    <row r="30" spans="1:21" ht="22.5" customHeight="1">
      <c r="A30" s="5" t="s">
        <v>10</v>
      </c>
      <c r="B30" s="59" t="s">
        <v>0</v>
      </c>
      <c r="C30" s="59"/>
      <c r="D30" s="59"/>
      <c r="E30" s="59"/>
      <c r="F30" s="59"/>
      <c r="G30" s="60" t="s">
        <v>1</v>
      </c>
      <c r="H30" s="60"/>
      <c r="I30" s="60"/>
      <c r="J30" s="60"/>
      <c r="K30" s="61" t="s">
        <v>5</v>
      </c>
      <c r="L30" s="60"/>
      <c r="M30" s="60"/>
      <c r="N30" s="61" t="s">
        <v>6</v>
      </c>
      <c r="O30" s="60"/>
      <c r="P30" s="60"/>
      <c r="Q30" s="60"/>
      <c r="R30" s="60" t="s">
        <v>2</v>
      </c>
      <c r="S30" s="60"/>
      <c r="T30" s="60" t="s">
        <v>3</v>
      </c>
      <c r="U30" s="60"/>
    </row>
    <row r="31" spans="1:21" ht="30" customHeight="1">
      <c r="A31" s="47">
        <v>1</v>
      </c>
      <c r="B31" s="56" t="str">
        <f>I6</f>
        <v>北条</v>
      </c>
      <c r="C31" s="57"/>
      <c r="D31" s="57"/>
      <c r="E31" s="57"/>
      <c r="F31" s="58"/>
      <c r="G31" s="52" t="s">
        <v>94</v>
      </c>
      <c r="H31" s="52"/>
      <c r="I31" s="52"/>
      <c r="J31" s="52"/>
      <c r="K31" s="43">
        <v>58</v>
      </c>
      <c r="L31" s="43"/>
      <c r="M31" s="43"/>
      <c r="N31" s="43">
        <v>51</v>
      </c>
      <c r="O31" s="43"/>
      <c r="P31" s="43"/>
      <c r="Q31" s="43"/>
      <c r="R31" s="43">
        <v>7</v>
      </c>
      <c r="S31" s="43"/>
      <c r="T31" s="43">
        <v>2</v>
      </c>
      <c r="U31" s="43"/>
    </row>
    <row r="32" spans="1:21" ht="30" customHeight="1">
      <c r="A32" s="48"/>
      <c r="B32" s="53" t="str">
        <f>J9</f>
        <v>松山市</v>
      </c>
      <c r="C32" s="54"/>
      <c r="D32" s="54"/>
      <c r="E32" s="54"/>
      <c r="F32" s="55"/>
      <c r="G32" s="52"/>
      <c r="H32" s="52"/>
      <c r="I32" s="52"/>
      <c r="J32" s="5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30" customHeight="1">
      <c r="A33" s="47">
        <v>2</v>
      </c>
      <c r="B33" s="49" t="str">
        <f>R12</f>
        <v>伊方ジュニア</v>
      </c>
      <c r="C33" s="50"/>
      <c r="D33" s="50"/>
      <c r="E33" s="50"/>
      <c r="F33" s="51"/>
      <c r="G33" s="52" t="s">
        <v>94</v>
      </c>
      <c r="H33" s="52"/>
      <c r="I33" s="52"/>
      <c r="J33" s="52"/>
      <c r="K33" s="43">
        <v>77</v>
      </c>
      <c r="L33" s="43"/>
      <c r="M33" s="43"/>
      <c r="N33" s="43">
        <v>57</v>
      </c>
      <c r="O33" s="43"/>
      <c r="P33" s="43"/>
      <c r="Q33" s="43"/>
      <c r="R33" s="43">
        <v>20</v>
      </c>
      <c r="S33" s="43"/>
      <c r="T33" s="43">
        <v>3</v>
      </c>
      <c r="U33" s="43"/>
    </row>
    <row r="34" spans="1:21" ht="30" customHeight="1">
      <c r="A34" s="48"/>
      <c r="B34" s="44" t="str">
        <f>R15</f>
        <v>伊方町</v>
      </c>
      <c r="C34" s="45"/>
      <c r="D34" s="45"/>
      <c r="E34" s="45"/>
      <c r="F34" s="46"/>
      <c r="G34" s="52"/>
      <c r="H34" s="52"/>
      <c r="I34" s="52"/>
      <c r="J34" s="5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1:21" ht="33.75" customHeight="1">
      <c r="A35" s="47">
        <v>3</v>
      </c>
      <c r="B35" s="56" t="str">
        <f>R25</f>
        <v>久米・平野</v>
      </c>
      <c r="C35" s="57"/>
      <c r="D35" s="57"/>
      <c r="E35" s="57"/>
      <c r="F35" s="58"/>
      <c r="G35" s="52" t="s">
        <v>95</v>
      </c>
      <c r="H35" s="52"/>
      <c r="I35" s="52"/>
      <c r="J35" s="52"/>
      <c r="K35" s="43">
        <v>33</v>
      </c>
      <c r="L35" s="43"/>
      <c r="M35" s="43"/>
      <c r="N35" s="43">
        <v>85</v>
      </c>
      <c r="O35" s="43"/>
      <c r="P35" s="43"/>
      <c r="Q35" s="43"/>
      <c r="R35" s="43">
        <v>-52</v>
      </c>
      <c r="S35" s="43"/>
      <c r="T35" s="43">
        <v>5</v>
      </c>
      <c r="U35" s="43"/>
    </row>
    <row r="36" spans="1:21" ht="30" customHeight="1">
      <c r="A36" s="48"/>
      <c r="B36" s="53" t="str">
        <f>R28</f>
        <v>大洲市</v>
      </c>
      <c r="C36" s="54"/>
      <c r="D36" s="54"/>
      <c r="E36" s="54"/>
      <c r="F36" s="55"/>
      <c r="G36" s="52"/>
      <c r="H36" s="52"/>
      <c r="I36" s="52"/>
      <c r="J36" s="5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1:21" ht="30" customHeight="1">
      <c r="A37" s="47">
        <v>4</v>
      </c>
      <c r="B37" s="56" t="str">
        <f>D25</f>
        <v>湯山</v>
      </c>
      <c r="C37" s="57"/>
      <c r="D37" s="57"/>
      <c r="E37" s="57"/>
      <c r="F37" s="58"/>
      <c r="G37" s="52" t="s">
        <v>94</v>
      </c>
      <c r="H37" s="52"/>
      <c r="I37" s="52"/>
      <c r="J37" s="52"/>
      <c r="K37" s="43">
        <v>42</v>
      </c>
      <c r="L37" s="43"/>
      <c r="M37" s="43"/>
      <c r="N37" s="43">
        <v>58</v>
      </c>
      <c r="O37" s="43"/>
      <c r="P37" s="43"/>
      <c r="Q37" s="43"/>
      <c r="R37" s="43">
        <v>-16</v>
      </c>
      <c r="S37" s="43"/>
      <c r="T37" s="43">
        <v>4</v>
      </c>
      <c r="U37" s="43"/>
    </row>
    <row r="38" spans="1:21" ht="30" customHeight="1">
      <c r="A38" s="48"/>
      <c r="B38" s="53" t="str">
        <f>D28</f>
        <v>松山市</v>
      </c>
      <c r="C38" s="54"/>
      <c r="D38" s="54"/>
      <c r="E38" s="54"/>
      <c r="F38" s="55"/>
      <c r="G38" s="52"/>
      <c r="H38" s="52"/>
      <c r="I38" s="52"/>
      <c r="J38" s="52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1:21" ht="30" customHeight="1">
      <c r="A39" s="47">
        <v>5</v>
      </c>
      <c r="B39" s="49" t="str">
        <f>D12</f>
        <v>喜多</v>
      </c>
      <c r="C39" s="50"/>
      <c r="D39" s="50"/>
      <c r="E39" s="50"/>
      <c r="F39" s="51"/>
      <c r="G39" s="52" t="s">
        <v>96</v>
      </c>
      <c r="H39" s="52"/>
      <c r="I39" s="52"/>
      <c r="J39" s="52"/>
      <c r="K39" s="43">
        <v>66</v>
      </c>
      <c r="L39" s="43"/>
      <c r="M39" s="43"/>
      <c r="N39" s="43">
        <v>25</v>
      </c>
      <c r="O39" s="43"/>
      <c r="P39" s="43"/>
      <c r="Q39" s="43"/>
      <c r="R39" s="43">
        <v>41</v>
      </c>
      <c r="S39" s="43"/>
      <c r="T39" s="43">
        <v>1</v>
      </c>
      <c r="U39" s="43"/>
    </row>
    <row r="40" spans="1:21" ht="30" customHeight="1">
      <c r="A40" s="48"/>
      <c r="B40" s="44" t="str">
        <f>D15</f>
        <v>大洲市</v>
      </c>
      <c r="C40" s="45"/>
      <c r="D40" s="45"/>
      <c r="E40" s="45"/>
      <c r="F40" s="46"/>
      <c r="G40" s="52"/>
      <c r="H40" s="52"/>
      <c r="I40" s="52"/>
      <c r="J40" s="5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ht="13.5" customHeight="1"/>
  </sheetData>
  <sheetProtection/>
  <mergeCells count="89">
    <mergeCell ref="A1:U1"/>
    <mergeCell ref="A2:U2"/>
    <mergeCell ref="A3:U3"/>
    <mergeCell ref="I5:O5"/>
    <mergeCell ref="I6:O6"/>
    <mergeCell ref="F7:F8"/>
    <mergeCell ref="G7:G8"/>
    <mergeCell ref="J7:N8"/>
    <mergeCell ref="Q7:Q8"/>
    <mergeCell ref="E8:E9"/>
    <mergeCell ref="J9:N9"/>
    <mergeCell ref="D10:F11"/>
    <mergeCell ref="R10:T11"/>
    <mergeCell ref="H11:I11"/>
    <mergeCell ref="D12:F12"/>
    <mergeCell ref="J12:K12"/>
    <mergeCell ref="R12:T12"/>
    <mergeCell ref="D13:F14"/>
    <mergeCell ref="O13:P14"/>
    <mergeCell ref="R13:T14"/>
    <mergeCell ref="D15:F15"/>
    <mergeCell ref="R15:T15"/>
    <mergeCell ref="D17:D18"/>
    <mergeCell ref="E17:E18"/>
    <mergeCell ref="S17:S18"/>
    <mergeCell ref="D19:D20"/>
    <mergeCell ref="E19:E20"/>
    <mergeCell ref="S19:S20"/>
    <mergeCell ref="D21:D22"/>
    <mergeCell ref="D23:F24"/>
    <mergeCell ref="R23:T24"/>
    <mergeCell ref="E21:E22"/>
    <mergeCell ref="S21:S22"/>
    <mergeCell ref="N25:O26"/>
    <mergeCell ref="D25:F25"/>
    <mergeCell ref="R25:T25"/>
    <mergeCell ref="D26:F27"/>
    <mergeCell ref="R26:T27"/>
    <mergeCell ref="D28:F28"/>
    <mergeCell ref="I28:J28"/>
    <mergeCell ref="K28:L28"/>
    <mergeCell ref="R28:T28"/>
    <mergeCell ref="I25:J26"/>
    <mergeCell ref="B30:F30"/>
    <mergeCell ref="G30:J30"/>
    <mergeCell ref="K30:M30"/>
    <mergeCell ref="N30:Q30"/>
    <mergeCell ref="R30:S30"/>
    <mergeCell ref="T30:U30"/>
    <mergeCell ref="A31:A32"/>
    <mergeCell ref="B31:F31"/>
    <mergeCell ref="G31:J32"/>
    <mergeCell ref="K31:M32"/>
    <mergeCell ref="N31:Q32"/>
    <mergeCell ref="R31:S32"/>
    <mergeCell ref="T31:U32"/>
    <mergeCell ref="B32:F32"/>
    <mergeCell ref="A33:A34"/>
    <mergeCell ref="B33:F33"/>
    <mergeCell ref="G33:J34"/>
    <mergeCell ref="K33:M34"/>
    <mergeCell ref="N33:Q34"/>
    <mergeCell ref="R33:S34"/>
    <mergeCell ref="T33:U34"/>
    <mergeCell ref="B34:F34"/>
    <mergeCell ref="A35:A36"/>
    <mergeCell ref="B35:F35"/>
    <mergeCell ref="G35:J36"/>
    <mergeCell ref="K35:M36"/>
    <mergeCell ref="N35:Q36"/>
    <mergeCell ref="R35:S36"/>
    <mergeCell ref="T35:U36"/>
    <mergeCell ref="B36:F36"/>
    <mergeCell ref="A37:A38"/>
    <mergeCell ref="B37:F37"/>
    <mergeCell ref="G37:J38"/>
    <mergeCell ref="K37:M38"/>
    <mergeCell ref="N37:Q38"/>
    <mergeCell ref="R37:S38"/>
    <mergeCell ref="T37:U38"/>
    <mergeCell ref="B38:F38"/>
    <mergeCell ref="T39:U40"/>
    <mergeCell ref="B40:F40"/>
    <mergeCell ref="A39:A40"/>
    <mergeCell ref="B39:F39"/>
    <mergeCell ref="G39:J40"/>
    <mergeCell ref="K39:M40"/>
    <mergeCell ref="N39:Q40"/>
    <mergeCell ref="R39:S4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="93" zoomScaleNormal="93" zoomScalePageLayoutView="0" workbookViewId="0" topLeftCell="A7">
      <selection activeCell="J30" sqref="J30:L31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4.50390625" style="0" customWidth="1"/>
    <col min="5" max="7" width="4.50390625" style="0" customWidth="1"/>
    <col min="8" max="9" width="2.25390625" style="0" customWidth="1"/>
    <col min="10" max="12" width="4.50390625" style="0" customWidth="1"/>
    <col min="13" max="14" width="2.25390625" style="0" customWidth="1"/>
    <col min="15" max="15" width="4.50390625" style="0" customWidth="1"/>
    <col min="16" max="16" width="3.125" style="0" customWidth="1"/>
    <col min="17" max="17" width="4.50390625" style="0" customWidth="1"/>
    <col min="18" max="18" width="7.50390625" style="0" customWidth="1"/>
    <col min="19" max="19" width="4.50390625" style="0" customWidth="1"/>
    <col min="20" max="20" width="5.00390625" style="0" customWidth="1"/>
  </cols>
  <sheetData>
    <row r="1" spans="1:20" ht="22.5" customHeight="1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22.5" customHeight="1">
      <c r="A2" s="84" t="s">
        <v>61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22.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5" ht="15" customHeight="1"/>
    <row r="6" spans="9:13" ht="13.5">
      <c r="I6" s="67" t="s">
        <v>0</v>
      </c>
      <c r="J6" s="67"/>
      <c r="K6" s="67"/>
      <c r="L6" s="67"/>
      <c r="M6" s="67"/>
    </row>
    <row r="7" spans="9:19" ht="9.75" customHeight="1">
      <c r="I7" s="67"/>
      <c r="J7" s="67"/>
      <c r="K7" s="67"/>
      <c r="L7" s="67"/>
      <c r="M7" s="67"/>
      <c r="N7" s="1"/>
      <c r="Q7" s="75"/>
      <c r="R7" s="75"/>
      <c r="S7" s="75"/>
    </row>
    <row r="8" spans="9:19" ht="24" customHeight="1">
      <c r="I8" s="63" t="s">
        <v>22</v>
      </c>
      <c r="J8" s="63"/>
      <c r="K8" s="63"/>
      <c r="L8" s="63"/>
      <c r="M8" s="63"/>
      <c r="N8" s="2"/>
      <c r="Q8" s="87"/>
      <c r="R8" s="87"/>
      <c r="S8" s="87"/>
    </row>
    <row r="9" spans="9:19" ht="11.25" customHeight="1">
      <c r="I9" s="68" t="s">
        <v>4</v>
      </c>
      <c r="J9" s="68"/>
      <c r="K9" s="68"/>
      <c r="L9" s="68"/>
      <c r="M9" s="68"/>
      <c r="N9" s="2"/>
      <c r="Q9" s="32"/>
      <c r="R9" s="32"/>
      <c r="S9" s="32"/>
    </row>
    <row r="10" spans="9:19" ht="9.75" customHeight="1">
      <c r="I10" s="67"/>
      <c r="J10" s="67"/>
      <c r="K10" s="67"/>
      <c r="L10" s="67"/>
      <c r="M10" s="67"/>
      <c r="Q10" s="122"/>
      <c r="R10" s="122"/>
      <c r="S10" s="122"/>
    </row>
    <row r="11" spans="5:19" ht="24" customHeight="1">
      <c r="E11" s="92">
        <v>50</v>
      </c>
      <c r="F11" s="92"/>
      <c r="I11" s="69" t="s">
        <v>15</v>
      </c>
      <c r="J11" s="69"/>
      <c r="K11" s="69"/>
      <c r="L11" s="69"/>
      <c r="M11" s="69"/>
      <c r="N11" s="3"/>
      <c r="O11" s="4"/>
      <c r="P11" s="93">
        <v>67</v>
      </c>
      <c r="Q11" s="93"/>
      <c r="R11" s="3"/>
      <c r="S11" s="3"/>
    </row>
    <row r="12" spans="5:17" ht="11.25" customHeight="1">
      <c r="E12" s="92"/>
      <c r="F12" s="92"/>
      <c r="J12" s="3"/>
      <c r="K12" s="3"/>
      <c r="L12" s="3"/>
      <c r="M12" s="3"/>
      <c r="N12" s="3"/>
      <c r="P12" s="93"/>
      <c r="Q12" s="93"/>
    </row>
    <row r="14" spans="5:18" ht="17.25">
      <c r="E14" s="23"/>
      <c r="F14" s="23"/>
      <c r="G14" s="23"/>
      <c r="O14" s="36"/>
      <c r="P14" s="36"/>
      <c r="Q14" s="36"/>
      <c r="R14" s="36"/>
    </row>
    <row r="15" spans="5:18" ht="13.5" customHeight="1">
      <c r="E15" s="123"/>
      <c r="F15" s="123"/>
      <c r="G15" s="123"/>
      <c r="O15" s="36"/>
      <c r="P15" s="36"/>
      <c r="Q15" s="36"/>
      <c r="R15" s="36"/>
    </row>
    <row r="16" spans="5:18" ht="13.5" customHeight="1">
      <c r="E16" s="123"/>
      <c r="F16" s="123"/>
      <c r="G16" s="123"/>
      <c r="O16" s="36"/>
      <c r="P16" s="36"/>
      <c r="Q16" s="36"/>
      <c r="R16" s="36"/>
    </row>
    <row r="17" spans="4:18" ht="13.5" customHeight="1">
      <c r="D17" s="90"/>
      <c r="E17" s="71"/>
      <c r="F17" s="71"/>
      <c r="G17" s="85"/>
      <c r="O17" s="85"/>
      <c r="P17" s="36"/>
      <c r="Q17" s="124"/>
      <c r="R17" s="36"/>
    </row>
    <row r="18" spans="4:18" ht="13.5" customHeight="1">
      <c r="D18" s="90"/>
      <c r="E18" s="71"/>
      <c r="F18" s="71"/>
      <c r="G18" s="85"/>
      <c r="O18" s="85"/>
      <c r="P18" s="36"/>
      <c r="Q18" s="124"/>
      <c r="R18" s="36"/>
    </row>
    <row r="19" spans="4:18" ht="17.25">
      <c r="D19" s="91">
        <v>11</v>
      </c>
      <c r="E19" s="23"/>
      <c r="F19" s="23"/>
      <c r="G19" s="23"/>
      <c r="O19" s="36"/>
      <c r="P19" s="36"/>
      <c r="Q19" s="36"/>
      <c r="R19" s="94">
        <v>4</v>
      </c>
    </row>
    <row r="20" spans="4:18" ht="17.25">
      <c r="D20" s="91"/>
      <c r="E20" s="23"/>
      <c r="F20" s="23"/>
      <c r="G20" s="23"/>
      <c r="O20" s="36"/>
      <c r="P20" s="36"/>
      <c r="Q20" s="36"/>
      <c r="R20" s="94"/>
    </row>
    <row r="21" spans="5:18" ht="17.25">
      <c r="E21" s="23"/>
      <c r="F21" s="23"/>
      <c r="G21" s="23"/>
      <c r="O21" s="36"/>
      <c r="P21" s="36"/>
      <c r="Q21" s="36"/>
      <c r="R21" s="22"/>
    </row>
    <row r="22" spans="3:19" ht="13.5">
      <c r="C22" s="67" t="s">
        <v>0</v>
      </c>
      <c r="D22" s="67"/>
      <c r="E22" s="67"/>
      <c r="Q22" s="67" t="s">
        <v>0</v>
      </c>
      <c r="R22" s="67"/>
      <c r="S22" s="67"/>
    </row>
    <row r="23" spans="3:19" ht="9.75" customHeight="1">
      <c r="C23" s="67"/>
      <c r="D23" s="67"/>
      <c r="E23" s="67"/>
      <c r="Q23" s="67"/>
      <c r="R23" s="67"/>
      <c r="S23" s="67"/>
    </row>
    <row r="24" spans="3:20" ht="24" customHeight="1">
      <c r="C24" s="119" t="s">
        <v>63</v>
      </c>
      <c r="D24" s="119"/>
      <c r="E24" s="119"/>
      <c r="K24" s="34"/>
      <c r="P24" s="3"/>
      <c r="Q24" s="120" t="s">
        <v>62</v>
      </c>
      <c r="R24" s="120"/>
      <c r="S24" s="120"/>
      <c r="T24" s="121"/>
    </row>
    <row r="25" spans="3:19" ht="11.25" customHeight="1">
      <c r="C25" s="68" t="s">
        <v>4</v>
      </c>
      <c r="D25" s="68"/>
      <c r="E25" s="68"/>
      <c r="K25" s="85"/>
      <c r="Q25" s="68" t="s">
        <v>4</v>
      </c>
      <c r="R25" s="68"/>
      <c r="S25" s="68"/>
    </row>
    <row r="26" spans="3:19" ht="9.75" customHeight="1">
      <c r="C26" s="67"/>
      <c r="D26" s="67"/>
      <c r="E26" s="67"/>
      <c r="G26" s="94">
        <v>45</v>
      </c>
      <c r="H26" s="94"/>
      <c r="J26" s="35"/>
      <c r="K26" s="85"/>
      <c r="L26" s="35"/>
      <c r="M26" s="94">
        <v>28</v>
      </c>
      <c r="N26" s="94"/>
      <c r="O26" s="94"/>
      <c r="Q26" s="67"/>
      <c r="R26" s="67"/>
      <c r="S26" s="67"/>
    </row>
    <row r="27" spans="3:19" ht="24" customHeight="1">
      <c r="C27" s="69" t="s">
        <v>21</v>
      </c>
      <c r="D27" s="69"/>
      <c r="E27" s="69"/>
      <c r="G27" s="94"/>
      <c r="H27" s="94"/>
      <c r="I27" s="22"/>
      <c r="J27" s="22"/>
      <c r="K27" s="22"/>
      <c r="L27" s="22"/>
      <c r="M27" s="94"/>
      <c r="N27" s="94"/>
      <c r="O27" s="94"/>
      <c r="P27" s="3"/>
      <c r="Q27" s="69" t="s">
        <v>23</v>
      </c>
      <c r="R27" s="69"/>
      <c r="S27" s="69"/>
    </row>
    <row r="28" spans="11:18" ht="37.5" customHeight="1">
      <c r="K28" s="34"/>
      <c r="R28" s="33"/>
    </row>
    <row r="29" spans="1:20" ht="22.5" customHeight="1">
      <c r="A29" s="5" t="s">
        <v>7</v>
      </c>
      <c r="B29" s="59" t="s">
        <v>0</v>
      </c>
      <c r="C29" s="59"/>
      <c r="D29" s="59"/>
      <c r="E29" s="59"/>
      <c r="F29" s="60" t="s">
        <v>1</v>
      </c>
      <c r="G29" s="60"/>
      <c r="H29" s="60"/>
      <c r="I29" s="60"/>
      <c r="J29" s="60" t="s">
        <v>5</v>
      </c>
      <c r="K29" s="60"/>
      <c r="L29" s="60"/>
      <c r="M29" s="60" t="s">
        <v>6</v>
      </c>
      <c r="N29" s="60"/>
      <c r="O29" s="60"/>
      <c r="P29" s="60"/>
      <c r="Q29" s="60" t="s">
        <v>2</v>
      </c>
      <c r="R29" s="60"/>
      <c r="S29" s="60" t="s">
        <v>3</v>
      </c>
      <c r="T29" s="60"/>
    </row>
    <row r="30" spans="1:20" ht="30" customHeight="1">
      <c r="A30" s="99">
        <v>1</v>
      </c>
      <c r="B30" s="116" t="str">
        <f>I8</f>
        <v>小野</v>
      </c>
      <c r="C30" s="117"/>
      <c r="D30" s="117"/>
      <c r="E30" s="118"/>
      <c r="F30" s="103" t="s">
        <v>97</v>
      </c>
      <c r="G30" s="104"/>
      <c r="H30" s="104"/>
      <c r="I30" s="105"/>
      <c r="J30" s="95">
        <v>117</v>
      </c>
      <c r="K30" s="95"/>
      <c r="L30" s="95"/>
      <c r="M30" s="95">
        <v>15</v>
      </c>
      <c r="N30" s="95"/>
      <c r="O30" s="95"/>
      <c r="P30" s="95"/>
      <c r="Q30" s="95">
        <v>102</v>
      </c>
      <c r="R30" s="95"/>
      <c r="S30" s="95">
        <v>1</v>
      </c>
      <c r="T30" s="95"/>
    </row>
    <row r="31" spans="1:20" ht="30" customHeight="1">
      <c r="A31" s="48"/>
      <c r="B31" s="96" t="str">
        <f>I11</f>
        <v>松山市</v>
      </c>
      <c r="C31" s="97"/>
      <c r="D31" s="97"/>
      <c r="E31" s="98"/>
      <c r="F31" s="106"/>
      <c r="G31" s="107"/>
      <c r="H31" s="107"/>
      <c r="I31" s="108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</row>
    <row r="32" spans="1:20" ht="30" customHeight="1">
      <c r="A32" s="99">
        <v>2</v>
      </c>
      <c r="B32" s="109" t="str">
        <f>Q24</f>
        <v>久万PEAKS</v>
      </c>
      <c r="C32" s="110"/>
      <c r="D32" s="110"/>
      <c r="E32" s="111"/>
      <c r="F32" s="103" t="s">
        <v>98</v>
      </c>
      <c r="G32" s="104"/>
      <c r="H32" s="104"/>
      <c r="I32" s="105"/>
      <c r="J32" s="112" t="s">
        <v>100</v>
      </c>
      <c r="K32" s="95"/>
      <c r="L32" s="95"/>
      <c r="M32" s="95">
        <v>112</v>
      </c>
      <c r="N32" s="95"/>
      <c r="O32" s="95"/>
      <c r="P32" s="95"/>
      <c r="Q32" s="95">
        <v>-80</v>
      </c>
      <c r="R32" s="95"/>
      <c r="S32" s="95">
        <v>3</v>
      </c>
      <c r="T32" s="95"/>
    </row>
    <row r="33" spans="1:20" ht="30" customHeight="1">
      <c r="A33" s="48"/>
      <c r="B33" s="113" t="str">
        <f>Q27</f>
        <v>久万高原町</v>
      </c>
      <c r="C33" s="114"/>
      <c r="D33" s="114"/>
      <c r="E33" s="115"/>
      <c r="F33" s="106"/>
      <c r="G33" s="107"/>
      <c r="H33" s="107"/>
      <c r="I33" s="108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ht="30" customHeight="1">
      <c r="A34" s="99">
        <v>3</v>
      </c>
      <c r="B34" s="100" t="str">
        <f>C24</f>
        <v>平城</v>
      </c>
      <c r="C34" s="101"/>
      <c r="D34" s="101"/>
      <c r="E34" s="102"/>
      <c r="F34" s="103" t="s">
        <v>99</v>
      </c>
      <c r="G34" s="104"/>
      <c r="H34" s="104"/>
      <c r="I34" s="105"/>
      <c r="J34" s="95">
        <v>56</v>
      </c>
      <c r="K34" s="95"/>
      <c r="L34" s="95"/>
      <c r="M34" s="95">
        <v>78</v>
      </c>
      <c r="N34" s="95"/>
      <c r="O34" s="95"/>
      <c r="P34" s="95"/>
      <c r="Q34" s="95">
        <v>-22</v>
      </c>
      <c r="R34" s="95"/>
      <c r="S34" s="95">
        <v>2</v>
      </c>
      <c r="T34" s="95"/>
    </row>
    <row r="35" spans="1:20" ht="30" customHeight="1">
      <c r="A35" s="48"/>
      <c r="B35" s="96" t="str">
        <f>C27</f>
        <v>愛南町</v>
      </c>
      <c r="C35" s="97"/>
      <c r="D35" s="97"/>
      <c r="E35" s="98"/>
      <c r="F35" s="106"/>
      <c r="G35" s="107"/>
      <c r="H35" s="107"/>
      <c r="I35" s="108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</sheetData>
  <sheetProtection/>
  <mergeCells count="61">
    <mergeCell ref="A1:T1"/>
    <mergeCell ref="A2:T2"/>
    <mergeCell ref="A3:T3"/>
    <mergeCell ref="I6:M7"/>
    <mergeCell ref="Q7:S7"/>
    <mergeCell ref="I8:M8"/>
    <mergeCell ref="Q8:S8"/>
    <mergeCell ref="I9:M10"/>
    <mergeCell ref="Q10:S10"/>
    <mergeCell ref="I11:M11"/>
    <mergeCell ref="E15:G16"/>
    <mergeCell ref="E17:F18"/>
    <mergeCell ref="G17:G18"/>
    <mergeCell ref="O17:O18"/>
    <mergeCell ref="Q17:Q18"/>
    <mergeCell ref="C22:E23"/>
    <mergeCell ref="Q22:S23"/>
    <mergeCell ref="C24:E24"/>
    <mergeCell ref="Q24:T24"/>
    <mergeCell ref="C25:E26"/>
    <mergeCell ref="K25:K26"/>
    <mergeCell ref="Q25:S26"/>
    <mergeCell ref="C27:E27"/>
    <mergeCell ref="Q27:S27"/>
    <mergeCell ref="B29:E29"/>
    <mergeCell ref="F29:I29"/>
    <mergeCell ref="J29:L29"/>
    <mergeCell ref="M29:P29"/>
    <mergeCell ref="Q29:R29"/>
    <mergeCell ref="S29:T29"/>
    <mergeCell ref="G26:H27"/>
    <mergeCell ref="M26:O27"/>
    <mergeCell ref="A30:A31"/>
    <mergeCell ref="B30:E30"/>
    <mergeCell ref="F30:I31"/>
    <mergeCell ref="J30:L31"/>
    <mergeCell ref="M30:P31"/>
    <mergeCell ref="Q30:R31"/>
    <mergeCell ref="A32:A33"/>
    <mergeCell ref="B32:E32"/>
    <mergeCell ref="F32:I33"/>
    <mergeCell ref="J32:L33"/>
    <mergeCell ref="M32:P33"/>
    <mergeCell ref="Q32:R33"/>
    <mergeCell ref="B33:E33"/>
    <mergeCell ref="A34:A35"/>
    <mergeCell ref="B34:E34"/>
    <mergeCell ref="F34:I35"/>
    <mergeCell ref="J34:L35"/>
    <mergeCell ref="M34:P35"/>
    <mergeCell ref="Q34:R35"/>
    <mergeCell ref="D17:D18"/>
    <mergeCell ref="D19:D20"/>
    <mergeCell ref="E11:F12"/>
    <mergeCell ref="P11:Q12"/>
    <mergeCell ref="R19:R20"/>
    <mergeCell ref="S34:T35"/>
    <mergeCell ref="B35:E35"/>
    <mergeCell ref="S30:T31"/>
    <mergeCell ref="B31:E31"/>
    <mergeCell ref="S32:T33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showGridLines="0" view="pageBreakPreview" zoomScale="60" zoomScaleNormal="93" zoomScalePageLayoutView="0" workbookViewId="0" topLeftCell="A1">
      <selection activeCell="D18" sqref="D18:D20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4.50390625" style="0" customWidth="1"/>
    <col min="5" max="7" width="4.50390625" style="0" customWidth="1"/>
    <col min="8" max="9" width="2.25390625" style="0" customWidth="1"/>
    <col min="10" max="12" width="4.50390625" style="0" customWidth="1"/>
    <col min="13" max="14" width="2.25390625" style="0" customWidth="1"/>
    <col min="15" max="15" width="4.50390625" style="0" customWidth="1"/>
    <col min="16" max="16" width="3.125" style="0" customWidth="1"/>
    <col min="17" max="17" width="4.50390625" style="0" customWidth="1"/>
    <col min="18" max="18" width="7.50390625" style="0" customWidth="1"/>
    <col min="19" max="19" width="4.50390625" style="0" customWidth="1"/>
    <col min="20" max="20" width="5.00390625" style="0" customWidth="1"/>
  </cols>
  <sheetData>
    <row r="1" spans="1:20" ht="22.5" customHeight="1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22.5" customHeight="1">
      <c r="A2" s="84" t="s">
        <v>61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22.5" customHeight="1">
      <c r="A3" s="85" t="s">
        <v>36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5" ht="15" customHeight="1"/>
    <row r="6" spans="9:13" ht="13.5">
      <c r="I6" s="67" t="s">
        <v>0</v>
      </c>
      <c r="J6" s="67"/>
      <c r="K6" s="67"/>
      <c r="L6" s="67"/>
      <c r="M6" s="67"/>
    </row>
    <row r="7" spans="9:19" ht="9.75" customHeight="1">
      <c r="I7" s="67"/>
      <c r="J7" s="67"/>
      <c r="K7" s="67"/>
      <c r="L7" s="67"/>
      <c r="M7" s="67"/>
      <c r="N7" s="1"/>
      <c r="Q7" s="75"/>
      <c r="R7" s="75"/>
      <c r="S7" s="75"/>
    </row>
    <row r="8" spans="9:19" ht="24" customHeight="1">
      <c r="I8" s="63" t="s">
        <v>26</v>
      </c>
      <c r="J8" s="63"/>
      <c r="K8" s="63"/>
      <c r="L8" s="63"/>
      <c r="M8" s="63"/>
      <c r="N8" s="2"/>
      <c r="Q8" s="87"/>
      <c r="R8" s="87"/>
      <c r="S8" s="87"/>
    </row>
    <row r="9" spans="9:19" ht="11.25" customHeight="1">
      <c r="I9" s="68" t="s">
        <v>4</v>
      </c>
      <c r="J9" s="68"/>
      <c r="K9" s="68"/>
      <c r="L9" s="68"/>
      <c r="M9" s="68"/>
      <c r="N9" s="2"/>
      <c r="Q9" s="32"/>
      <c r="R9" s="32"/>
      <c r="S9" s="32"/>
    </row>
    <row r="10" spans="9:19" ht="9.75" customHeight="1">
      <c r="I10" s="67"/>
      <c r="J10" s="67"/>
      <c r="K10" s="67"/>
      <c r="L10" s="67"/>
      <c r="M10" s="67"/>
      <c r="Q10" s="38"/>
      <c r="R10" s="38"/>
      <c r="S10" s="38"/>
    </row>
    <row r="11" spans="5:19" ht="24" customHeight="1">
      <c r="E11" s="125">
        <v>25</v>
      </c>
      <c r="F11" s="125"/>
      <c r="I11" s="69" t="s">
        <v>15</v>
      </c>
      <c r="J11" s="69"/>
      <c r="K11" s="69"/>
      <c r="L11" s="69"/>
      <c r="M11" s="69"/>
      <c r="N11" s="3"/>
      <c r="O11" s="4"/>
      <c r="P11" s="125">
        <v>34</v>
      </c>
      <c r="Q11" s="125"/>
      <c r="R11" s="3"/>
      <c r="S11" s="3"/>
    </row>
    <row r="12" spans="5:17" ht="11.25" customHeight="1">
      <c r="E12" s="125"/>
      <c r="F12" s="125"/>
      <c r="J12" s="3"/>
      <c r="K12" s="3"/>
      <c r="L12" s="3"/>
      <c r="M12" s="3"/>
      <c r="N12" s="3"/>
      <c r="P12" s="125"/>
      <c r="Q12" s="125"/>
    </row>
    <row r="13" spans="5:17" ht="13.5" customHeight="1">
      <c r="E13" s="125"/>
      <c r="F13" s="125"/>
      <c r="P13" s="125"/>
      <c r="Q13" s="125"/>
    </row>
    <row r="14" spans="5:18" ht="17.25">
      <c r="E14" s="23"/>
      <c r="F14" s="23"/>
      <c r="G14" s="23"/>
      <c r="O14" s="36"/>
      <c r="P14" s="36"/>
      <c r="Q14" s="36"/>
      <c r="R14" s="36"/>
    </row>
    <row r="15" spans="5:18" ht="13.5" customHeight="1">
      <c r="E15" s="123"/>
      <c r="F15" s="123"/>
      <c r="G15" s="123"/>
      <c r="O15" s="36"/>
      <c r="P15" s="36"/>
      <c r="Q15" s="36"/>
      <c r="R15" s="36"/>
    </row>
    <row r="16" spans="5:18" ht="13.5" customHeight="1">
      <c r="E16" s="123"/>
      <c r="F16" s="123"/>
      <c r="G16" s="123"/>
      <c r="O16" s="36"/>
      <c r="P16" s="36"/>
      <c r="Q16" s="36"/>
      <c r="R16" s="36"/>
    </row>
    <row r="17" spans="5:18" ht="13.5" customHeight="1">
      <c r="E17" s="71"/>
      <c r="F17" s="71"/>
      <c r="G17" s="85"/>
      <c r="O17" s="85"/>
      <c r="P17" s="36"/>
      <c r="Q17" s="124"/>
      <c r="R17" s="36"/>
    </row>
    <row r="18" spans="4:18" ht="13.5" customHeight="1">
      <c r="D18" s="125">
        <v>34</v>
      </c>
      <c r="E18" s="71"/>
      <c r="F18" s="71"/>
      <c r="G18" s="85"/>
      <c r="O18" s="85"/>
      <c r="P18" s="36"/>
      <c r="Q18" s="124"/>
      <c r="R18" s="36"/>
    </row>
    <row r="19" spans="4:18" ht="17.25">
      <c r="D19" s="125"/>
      <c r="E19" s="23"/>
      <c r="F19" s="23"/>
      <c r="G19" s="23"/>
      <c r="O19" s="36"/>
      <c r="P19" s="36"/>
      <c r="Q19" s="36"/>
      <c r="R19" s="125">
        <v>15</v>
      </c>
    </row>
    <row r="20" spans="4:18" ht="17.25">
      <c r="D20" s="125"/>
      <c r="E20" s="23"/>
      <c r="F20" s="23"/>
      <c r="G20" s="23"/>
      <c r="O20" s="36"/>
      <c r="P20" s="36"/>
      <c r="Q20" s="36"/>
      <c r="R20" s="125"/>
    </row>
    <row r="21" spans="5:18" ht="17.25">
      <c r="E21" s="23"/>
      <c r="F21" s="23"/>
      <c r="G21" s="23"/>
      <c r="O21" s="36"/>
      <c r="P21" s="36"/>
      <c r="Q21" s="36"/>
      <c r="R21" s="22"/>
    </row>
    <row r="22" spans="3:19" ht="13.5">
      <c r="C22" s="67" t="s">
        <v>0</v>
      </c>
      <c r="D22" s="67"/>
      <c r="E22" s="67"/>
      <c r="Q22" s="67" t="s">
        <v>0</v>
      </c>
      <c r="R22" s="67"/>
      <c r="S22" s="67"/>
    </row>
    <row r="23" spans="3:19" ht="9.75" customHeight="1">
      <c r="C23" s="67"/>
      <c r="D23" s="67"/>
      <c r="E23" s="67"/>
      <c r="Q23" s="67"/>
      <c r="R23" s="67"/>
      <c r="S23" s="67"/>
    </row>
    <row r="24" spans="3:20" ht="24" customHeight="1">
      <c r="C24" s="119" t="s">
        <v>65</v>
      </c>
      <c r="D24" s="119"/>
      <c r="E24" s="119"/>
      <c r="K24" s="34"/>
      <c r="P24" s="3"/>
      <c r="Q24" s="126" t="s">
        <v>66</v>
      </c>
      <c r="R24" s="126"/>
      <c r="S24" s="126"/>
      <c r="T24" s="84"/>
    </row>
    <row r="25" spans="3:19" ht="11.25" customHeight="1">
      <c r="C25" s="68" t="s">
        <v>4</v>
      </c>
      <c r="D25" s="68"/>
      <c r="E25" s="68"/>
      <c r="K25" s="85"/>
      <c r="Q25" s="68" t="s">
        <v>4</v>
      </c>
      <c r="R25" s="68"/>
      <c r="S25" s="68"/>
    </row>
    <row r="26" spans="3:19" ht="9.75" customHeight="1">
      <c r="C26" s="67"/>
      <c r="D26" s="67"/>
      <c r="E26" s="67"/>
      <c r="G26" s="125">
        <v>27</v>
      </c>
      <c r="H26" s="125"/>
      <c r="J26" s="35"/>
      <c r="K26" s="85"/>
      <c r="L26" s="35"/>
      <c r="M26" s="125">
        <v>26</v>
      </c>
      <c r="N26" s="125"/>
      <c r="O26" s="125"/>
      <c r="Q26" s="67"/>
      <c r="R26" s="67"/>
      <c r="S26" s="67"/>
    </row>
    <row r="27" spans="3:19" ht="24" customHeight="1">
      <c r="C27" s="69" t="s">
        <v>15</v>
      </c>
      <c r="D27" s="69"/>
      <c r="E27" s="69"/>
      <c r="G27" s="125"/>
      <c r="H27" s="125"/>
      <c r="I27" s="22"/>
      <c r="J27" s="22"/>
      <c r="K27" s="22"/>
      <c r="L27" s="22"/>
      <c r="M27" s="125"/>
      <c r="N27" s="125"/>
      <c r="O27" s="125"/>
      <c r="P27" s="3"/>
      <c r="Q27" s="69" t="s">
        <v>67</v>
      </c>
      <c r="R27" s="69"/>
      <c r="S27" s="69"/>
    </row>
    <row r="28" spans="11:18" ht="37.5" customHeight="1">
      <c r="K28" s="34"/>
      <c r="R28" s="33"/>
    </row>
    <row r="29" spans="1:20" ht="22.5" customHeight="1">
      <c r="A29" s="5" t="s">
        <v>7</v>
      </c>
      <c r="B29" s="59" t="s">
        <v>0</v>
      </c>
      <c r="C29" s="59"/>
      <c r="D29" s="59"/>
      <c r="E29" s="59"/>
      <c r="F29" s="60" t="s">
        <v>1</v>
      </c>
      <c r="G29" s="60"/>
      <c r="H29" s="60"/>
      <c r="I29" s="60"/>
      <c r="J29" s="60" t="s">
        <v>5</v>
      </c>
      <c r="K29" s="60"/>
      <c r="L29" s="60"/>
      <c r="M29" s="60" t="s">
        <v>6</v>
      </c>
      <c r="N29" s="60"/>
      <c r="O29" s="60"/>
      <c r="P29" s="60"/>
      <c r="Q29" s="60" t="s">
        <v>2</v>
      </c>
      <c r="R29" s="60"/>
      <c r="S29" s="60" t="s">
        <v>3</v>
      </c>
      <c r="T29" s="60"/>
    </row>
    <row r="30" spans="1:20" ht="30" customHeight="1">
      <c r="A30" s="99">
        <v>1</v>
      </c>
      <c r="B30" s="116" t="str">
        <f>I8</f>
        <v>粟井</v>
      </c>
      <c r="C30" s="117"/>
      <c r="D30" s="117"/>
      <c r="E30" s="118"/>
      <c r="F30" s="103" t="s">
        <v>102</v>
      </c>
      <c r="G30" s="104"/>
      <c r="H30" s="104"/>
      <c r="I30" s="105"/>
      <c r="J30" s="95">
        <v>59</v>
      </c>
      <c r="K30" s="95"/>
      <c r="L30" s="95"/>
      <c r="M30" s="95">
        <v>49</v>
      </c>
      <c r="N30" s="95"/>
      <c r="O30" s="95"/>
      <c r="P30" s="95"/>
      <c r="Q30" s="95">
        <v>10</v>
      </c>
      <c r="R30" s="95"/>
      <c r="S30" s="95">
        <v>2</v>
      </c>
      <c r="T30" s="95"/>
    </row>
    <row r="31" spans="1:20" ht="30" customHeight="1">
      <c r="A31" s="48"/>
      <c r="B31" s="96" t="str">
        <f>I11</f>
        <v>松山市</v>
      </c>
      <c r="C31" s="97"/>
      <c r="D31" s="97"/>
      <c r="E31" s="98"/>
      <c r="F31" s="106"/>
      <c r="G31" s="107"/>
      <c r="H31" s="107"/>
      <c r="I31" s="108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</row>
    <row r="32" spans="1:20" ht="30" customHeight="1">
      <c r="A32" s="99">
        <v>2</v>
      </c>
      <c r="B32" s="109" t="str">
        <f>Q24</f>
        <v>緑・東海</v>
      </c>
      <c r="C32" s="110"/>
      <c r="D32" s="110"/>
      <c r="E32" s="111"/>
      <c r="F32" s="103" t="s">
        <v>103</v>
      </c>
      <c r="G32" s="104"/>
      <c r="H32" s="104"/>
      <c r="I32" s="105"/>
      <c r="J32" s="112" t="s">
        <v>104</v>
      </c>
      <c r="K32" s="95"/>
      <c r="L32" s="95"/>
      <c r="M32" s="95">
        <v>61</v>
      </c>
      <c r="N32" s="95"/>
      <c r="O32" s="95"/>
      <c r="P32" s="95"/>
      <c r="Q32" s="95">
        <v>-20</v>
      </c>
      <c r="R32" s="95"/>
      <c r="S32" s="95">
        <v>3</v>
      </c>
      <c r="T32" s="95"/>
    </row>
    <row r="33" spans="1:20" ht="30" customHeight="1">
      <c r="A33" s="48"/>
      <c r="B33" s="113" t="str">
        <f>Q27</f>
        <v>愛南町</v>
      </c>
      <c r="C33" s="114"/>
      <c r="D33" s="114"/>
      <c r="E33" s="115"/>
      <c r="F33" s="106"/>
      <c r="G33" s="107"/>
      <c r="H33" s="107"/>
      <c r="I33" s="108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ht="30" customHeight="1">
      <c r="A34" s="99">
        <v>3</v>
      </c>
      <c r="B34" s="100" t="str">
        <f>C24</f>
        <v>双葉女子</v>
      </c>
      <c r="C34" s="101"/>
      <c r="D34" s="101"/>
      <c r="E34" s="102"/>
      <c r="F34" s="103" t="s">
        <v>101</v>
      </c>
      <c r="G34" s="104"/>
      <c r="H34" s="104"/>
      <c r="I34" s="105"/>
      <c r="J34" s="95">
        <v>61</v>
      </c>
      <c r="K34" s="95"/>
      <c r="L34" s="95"/>
      <c r="M34" s="95">
        <v>51</v>
      </c>
      <c r="N34" s="95"/>
      <c r="O34" s="95"/>
      <c r="P34" s="95"/>
      <c r="Q34" s="95">
        <v>10</v>
      </c>
      <c r="R34" s="95"/>
      <c r="S34" s="95">
        <v>1</v>
      </c>
      <c r="T34" s="95"/>
    </row>
    <row r="35" spans="1:20" ht="30" customHeight="1">
      <c r="A35" s="48"/>
      <c r="B35" s="96" t="str">
        <f>C27</f>
        <v>松山市</v>
      </c>
      <c r="C35" s="97"/>
      <c r="D35" s="97"/>
      <c r="E35" s="98"/>
      <c r="F35" s="106"/>
      <c r="G35" s="107"/>
      <c r="H35" s="107"/>
      <c r="I35" s="108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</sheetData>
  <sheetProtection/>
  <mergeCells count="59">
    <mergeCell ref="G26:H27"/>
    <mergeCell ref="M26:O27"/>
    <mergeCell ref="C27:E27"/>
    <mergeCell ref="Q27:S27"/>
    <mergeCell ref="C22:E23"/>
    <mergeCell ref="Q22:S23"/>
    <mergeCell ref="C24:E24"/>
    <mergeCell ref="Q24:T24"/>
    <mergeCell ref="C25:E26"/>
    <mergeCell ref="S34:T35"/>
    <mergeCell ref="B35:E35"/>
    <mergeCell ref="A34:A35"/>
    <mergeCell ref="B34:E34"/>
    <mergeCell ref="F34:I35"/>
    <mergeCell ref="J34:L35"/>
    <mergeCell ref="M34:P35"/>
    <mergeCell ref="Q34:R35"/>
    <mergeCell ref="S30:T31"/>
    <mergeCell ref="B31:E31"/>
    <mergeCell ref="A32:A33"/>
    <mergeCell ref="B32:E32"/>
    <mergeCell ref="F32:I33"/>
    <mergeCell ref="J32:L33"/>
    <mergeCell ref="M32:P33"/>
    <mergeCell ref="Q32:R33"/>
    <mergeCell ref="S32:T33"/>
    <mergeCell ref="B33:E33"/>
    <mergeCell ref="A30:A31"/>
    <mergeCell ref="B30:E30"/>
    <mergeCell ref="F30:I31"/>
    <mergeCell ref="J30:L31"/>
    <mergeCell ref="M30:P31"/>
    <mergeCell ref="Q30:R31"/>
    <mergeCell ref="B29:E29"/>
    <mergeCell ref="F29:I29"/>
    <mergeCell ref="J29:L29"/>
    <mergeCell ref="M29:P29"/>
    <mergeCell ref="Q29:R29"/>
    <mergeCell ref="S29:T29"/>
    <mergeCell ref="K25:K26"/>
    <mergeCell ref="Q25:S26"/>
    <mergeCell ref="I9:M10"/>
    <mergeCell ref="I11:M11"/>
    <mergeCell ref="E15:G16"/>
    <mergeCell ref="E17:F18"/>
    <mergeCell ref="G17:G18"/>
    <mergeCell ref="O17:O18"/>
    <mergeCell ref="Q17:Q18"/>
    <mergeCell ref="E11:F13"/>
    <mergeCell ref="D18:D20"/>
    <mergeCell ref="A1:T1"/>
    <mergeCell ref="A2:T2"/>
    <mergeCell ref="A3:T3"/>
    <mergeCell ref="I6:M7"/>
    <mergeCell ref="Q7:S7"/>
    <mergeCell ref="I8:M8"/>
    <mergeCell ref="Q8:S8"/>
    <mergeCell ref="P11:Q13"/>
    <mergeCell ref="R19:R20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showGridLines="0" view="pageBreakPreview" zoomScale="60" zoomScaleNormal="93" zoomScalePageLayoutView="0" workbookViewId="0" topLeftCell="A1">
      <selection activeCell="AD29" sqref="AD29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4.50390625" style="0" customWidth="1"/>
    <col min="5" max="7" width="4.50390625" style="0" customWidth="1"/>
    <col min="8" max="9" width="2.25390625" style="0" customWidth="1"/>
    <col min="10" max="12" width="4.50390625" style="0" customWidth="1"/>
    <col min="13" max="14" width="2.25390625" style="0" customWidth="1"/>
    <col min="15" max="15" width="4.50390625" style="0" customWidth="1"/>
    <col min="16" max="16" width="3.125" style="0" customWidth="1"/>
    <col min="17" max="17" width="4.50390625" style="0" customWidth="1"/>
    <col min="18" max="18" width="7.50390625" style="0" customWidth="1"/>
    <col min="19" max="19" width="4.50390625" style="0" customWidth="1"/>
    <col min="20" max="20" width="5.00390625" style="0" customWidth="1"/>
  </cols>
  <sheetData>
    <row r="1" spans="1:20" ht="22.5" customHeight="1">
      <c r="A1" s="83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22.5" customHeight="1">
      <c r="A2" s="84" t="s">
        <v>61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22.5" customHeight="1">
      <c r="A3" s="85" t="s">
        <v>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5" ht="15" customHeight="1"/>
    <row r="6" spans="9:13" ht="13.5">
      <c r="I6" s="67" t="s">
        <v>0</v>
      </c>
      <c r="J6" s="67"/>
      <c r="K6" s="67"/>
      <c r="L6" s="67"/>
      <c r="M6" s="67"/>
    </row>
    <row r="7" spans="9:19" ht="9.75" customHeight="1">
      <c r="I7" s="67"/>
      <c r="J7" s="67"/>
      <c r="K7" s="67"/>
      <c r="L7" s="67"/>
      <c r="M7" s="67"/>
      <c r="N7" s="1"/>
      <c r="Q7" s="75"/>
      <c r="R7" s="75"/>
      <c r="S7" s="75"/>
    </row>
    <row r="8" spans="9:19" ht="24" customHeight="1">
      <c r="I8" s="128" t="s">
        <v>49</v>
      </c>
      <c r="J8" s="128"/>
      <c r="K8" s="128"/>
      <c r="L8" s="128"/>
      <c r="M8" s="128"/>
      <c r="N8" s="2"/>
      <c r="Q8" s="87"/>
      <c r="R8" s="87"/>
      <c r="S8" s="87"/>
    </row>
    <row r="9" spans="5:19" ht="11.25" customHeight="1">
      <c r="E9" s="127">
        <v>37</v>
      </c>
      <c r="F9" s="127"/>
      <c r="I9" s="68" t="s">
        <v>4</v>
      </c>
      <c r="J9" s="68"/>
      <c r="K9" s="68"/>
      <c r="L9" s="68"/>
      <c r="M9" s="68"/>
      <c r="N9" s="2"/>
      <c r="Q9" s="32"/>
      <c r="R9" s="32"/>
      <c r="S9" s="32"/>
    </row>
    <row r="10" spans="5:19" ht="9.75" customHeight="1">
      <c r="E10" s="127"/>
      <c r="F10" s="127"/>
      <c r="I10" s="67"/>
      <c r="J10" s="67"/>
      <c r="K10" s="67"/>
      <c r="L10" s="67"/>
      <c r="M10" s="67"/>
      <c r="P10" s="127">
        <v>43</v>
      </c>
      <c r="Q10" s="127"/>
      <c r="R10" s="38"/>
      <c r="S10" s="38"/>
    </row>
    <row r="11" spans="5:19" ht="24" customHeight="1">
      <c r="E11" s="127"/>
      <c r="F11" s="127"/>
      <c r="I11" s="69" t="s">
        <v>18</v>
      </c>
      <c r="J11" s="69"/>
      <c r="K11" s="69"/>
      <c r="L11" s="69"/>
      <c r="M11" s="69"/>
      <c r="N11" s="3"/>
      <c r="O11" s="4"/>
      <c r="P11" s="127"/>
      <c r="Q11" s="127"/>
      <c r="R11" s="3"/>
      <c r="S11" s="3"/>
    </row>
    <row r="12" spans="10:17" ht="11.25" customHeight="1">
      <c r="J12" s="3"/>
      <c r="K12" s="3"/>
      <c r="L12" s="3"/>
      <c r="M12" s="3"/>
      <c r="N12" s="3"/>
      <c r="P12" s="39"/>
      <c r="Q12" s="39"/>
    </row>
    <row r="14" spans="5:18" ht="17.25">
      <c r="E14" s="23"/>
      <c r="F14" s="23"/>
      <c r="G14" s="23"/>
      <c r="O14" s="36"/>
      <c r="P14" s="36"/>
      <c r="Q14" s="36"/>
      <c r="R14" s="36"/>
    </row>
    <row r="15" spans="5:18" ht="13.5" customHeight="1">
      <c r="E15" s="123"/>
      <c r="F15" s="123"/>
      <c r="G15" s="123"/>
      <c r="O15" s="36"/>
      <c r="P15" s="36"/>
      <c r="Q15" s="36"/>
      <c r="R15" s="36"/>
    </row>
    <row r="16" spans="5:18" ht="13.5" customHeight="1">
      <c r="E16" s="123"/>
      <c r="F16" s="123"/>
      <c r="G16" s="123"/>
      <c r="O16" s="36"/>
      <c r="P16" s="36"/>
      <c r="Q16" s="36"/>
      <c r="R16" s="36"/>
    </row>
    <row r="17" spans="5:18" ht="13.5" customHeight="1">
      <c r="E17" s="71"/>
      <c r="F17" s="71"/>
      <c r="G17" s="85"/>
      <c r="O17" s="85"/>
      <c r="P17" s="36"/>
      <c r="Q17" s="124"/>
      <c r="R17" s="36"/>
    </row>
    <row r="18" spans="4:18" ht="13.5" customHeight="1">
      <c r="D18" s="125">
        <v>32</v>
      </c>
      <c r="E18" s="71"/>
      <c r="F18" s="71"/>
      <c r="G18" s="85"/>
      <c r="O18" s="85"/>
      <c r="P18" s="36"/>
      <c r="Q18" s="124"/>
      <c r="R18" s="125">
        <v>12</v>
      </c>
    </row>
    <row r="19" spans="4:18" ht="17.25">
      <c r="D19" s="125"/>
      <c r="E19" s="23"/>
      <c r="F19" s="23"/>
      <c r="G19" s="23"/>
      <c r="O19" s="36"/>
      <c r="P19" s="36"/>
      <c r="Q19" s="36"/>
      <c r="R19" s="125"/>
    </row>
    <row r="20" spans="4:18" ht="17.25">
      <c r="D20" s="125"/>
      <c r="E20" s="23"/>
      <c r="F20" s="23"/>
      <c r="G20" s="23"/>
      <c r="O20" s="36"/>
      <c r="P20" s="36"/>
      <c r="Q20" s="36"/>
      <c r="R20" s="125"/>
    </row>
    <row r="21" spans="5:18" ht="17.25">
      <c r="E21" s="23"/>
      <c r="F21" s="23"/>
      <c r="G21" s="23"/>
      <c r="O21" s="36"/>
      <c r="P21" s="36"/>
      <c r="Q21" s="36"/>
      <c r="R21" s="22"/>
    </row>
    <row r="22" spans="3:19" ht="13.5">
      <c r="C22" s="67" t="s">
        <v>0</v>
      </c>
      <c r="D22" s="67"/>
      <c r="E22" s="67"/>
      <c r="Q22" s="67" t="s">
        <v>0</v>
      </c>
      <c r="R22" s="67"/>
      <c r="S22" s="67"/>
    </row>
    <row r="23" spans="3:19" ht="9.75" customHeight="1">
      <c r="C23" s="67"/>
      <c r="D23" s="67"/>
      <c r="E23" s="67"/>
      <c r="Q23" s="67"/>
      <c r="R23" s="67"/>
      <c r="S23" s="67"/>
    </row>
    <row r="24" spans="3:20" ht="24" customHeight="1">
      <c r="C24" s="119" t="s">
        <v>69</v>
      </c>
      <c r="D24" s="119"/>
      <c r="E24" s="119"/>
      <c r="K24" s="34"/>
      <c r="P24" s="3"/>
      <c r="Q24" s="126" t="s">
        <v>68</v>
      </c>
      <c r="R24" s="126"/>
      <c r="S24" s="126"/>
      <c r="T24" s="84"/>
    </row>
    <row r="25" spans="3:19" ht="11.25" customHeight="1">
      <c r="C25" s="68" t="s">
        <v>4</v>
      </c>
      <c r="D25" s="68"/>
      <c r="E25" s="68"/>
      <c r="K25" s="85"/>
      <c r="Q25" s="68" t="s">
        <v>4</v>
      </c>
      <c r="R25" s="68"/>
      <c r="S25" s="68"/>
    </row>
    <row r="26" spans="3:19" ht="9.75" customHeight="1">
      <c r="C26" s="67"/>
      <c r="D26" s="67"/>
      <c r="E26" s="67"/>
      <c r="G26" s="125">
        <v>63</v>
      </c>
      <c r="H26" s="125"/>
      <c r="J26" s="35"/>
      <c r="K26" s="85"/>
      <c r="L26" s="35"/>
      <c r="M26" s="125">
        <v>13</v>
      </c>
      <c r="N26" s="125"/>
      <c r="O26" s="125"/>
      <c r="Q26" s="67"/>
      <c r="R26" s="67"/>
      <c r="S26" s="67"/>
    </row>
    <row r="27" spans="3:19" ht="24" customHeight="1">
      <c r="C27" s="69" t="s">
        <v>15</v>
      </c>
      <c r="D27" s="69"/>
      <c r="E27" s="69"/>
      <c r="G27" s="125"/>
      <c r="H27" s="125"/>
      <c r="I27" s="22"/>
      <c r="J27" s="22"/>
      <c r="K27" s="22"/>
      <c r="L27" s="22"/>
      <c r="M27" s="125"/>
      <c r="N27" s="125"/>
      <c r="O27" s="125"/>
      <c r="P27" s="3"/>
      <c r="Q27" s="69" t="s">
        <v>15</v>
      </c>
      <c r="R27" s="69"/>
      <c r="S27" s="69"/>
    </row>
    <row r="28" spans="11:18" ht="37.5" customHeight="1">
      <c r="K28" s="34"/>
      <c r="R28" s="33"/>
    </row>
    <row r="29" spans="1:20" ht="22.5" customHeight="1">
      <c r="A29" s="5" t="s">
        <v>7</v>
      </c>
      <c r="B29" s="59" t="s">
        <v>0</v>
      </c>
      <c r="C29" s="59"/>
      <c r="D29" s="59"/>
      <c r="E29" s="59"/>
      <c r="F29" s="60" t="s">
        <v>1</v>
      </c>
      <c r="G29" s="60"/>
      <c r="H29" s="60"/>
      <c r="I29" s="60"/>
      <c r="J29" s="60" t="s">
        <v>5</v>
      </c>
      <c r="K29" s="60"/>
      <c r="L29" s="60"/>
      <c r="M29" s="60" t="s">
        <v>6</v>
      </c>
      <c r="N29" s="60"/>
      <c r="O29" s="60"/>
      <c r="P29" s="60"/>
      <c r="Q29" s="60" t="s">
        <v>2</v>
      </c>
      <c r="R29" s="60"/>
      <c r="S29" s="60" t="s">
        <v>3</v>
      </c>
      <c r="T29" s="60"/>
    </row>
    <row r="30" spans="1:20" ht="30" customHeight="1">
      <c r="A30" s="99">
        <v>1</v>
      </c>
      <c r="B30" s="116" t="str">
        <f>I8</f>
        <v>四国中央フレンズ</v>
      </c>
      <c r="C30" s="117"/>
      <c r="D30" s="117"/>
      <c r="E30" s="118"/>
      <c r="F30" s="103" t="s">
        <v>105</v>
      </c>
      <c r="G30" s="104"/>
      <c r="H30" s="104"/>
      <c r="I30" s="105"/>
      <c r="J30" s="95">
        <v>80</v>
      </c>
      <c r="K30" s="95"/>
      <c r="L30" s="95"/>
      <c r="M30" s="95">
        <v>44</v>
      </c>
      <c r="N30" s="95"/>
      <c r="O30" s="95"/>
      <c r="P30" s="95"/>
      <c r="Q30" s="95">
        <v>36</v>
      </c>
      <c r="R30" s="95"/>
      <c r="S30" s="95">
        <v>1</v>
      </c>
      <c r="T30" s="95"/>
    </row>
    <row r="31" spans="1:20" ht="30" customHeight="1">
      <c r="A31" s="48"/>
      <c r="B31" s="96" t="str">
        <f>I11</f>
        <v>四国中央市</v>
      </c>
      <c r="C31" s="97"/>
      <c r="D31" s="97"/>
      <c r="E31" s="98"/>
      <c r="F31" s="106"/>
      <c r="G31" s="107"/>
      <c r="H31" s="107"/>
      <c r="I31" s="108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</row>
    <row r="32" spans="1:20" ht="30" customHeight="1">
      <c r="A32" s="99">
        <v>2</v>
      </c>
      <c r="B32" s="109" t="str">
        <f>Q24</f>
        <v>素鵞</v>
      </c>
      <c r="C32" s="110"/>
      <c r="D32" s="110"/>
      <c r="E32" s="111"/>
      <c r="F32" s="103" t="s">
        <v>106</v>
      </c>
      <c r="G32" s="104"/>
      <c r="H32" s="104"/>
      <c r="I32" s="105"/>
      <c r="J32" s="112" t="s">
        <v>107</v>
      </c>
      <c r="K32" s="95"/>
      <c r="L32" s="95"/>
      <c r="M32" s="95">
        <v>106</v>
      </c>
      <c r="N32" s="95"/>
      <c r="O32" s="95"/>
      <c r="P32" s="95"/>
      <c r="Q32" s="95">
        <v>-81</v>
      </c>
      <c r="R32" s="95"/>
      <c r="S32" s="95">
        <v>3</v>
      </c>
      <c r="T32" s="95"/>
    </row>
    <row r="33" spans="1:20" ht="30" customHeight="1">
      <c r="A33" s="48"/>
      <c r="B33" s="113" t="str">
        <f>Q27</f>
        <v>松山市</v>
      </c>
      <c r="C33" s="114"/>
      <c r="D33" s="114"/>
      <c r="E33" s="115"/>
      <c r="F33" s="106"/>
      <c r="G33" s="107"/>
      <c r="H33" s="107"/>
      <c r="I33" s="108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ht="30" customHeight="1">
      <c r="A34" s="99">
        <v>3</v>
      </c>
      <c r="B34" s="116" t="str">
        <f>C24</f>
        <v>潮見</v>
      </c>
      <c r="C34" s="117"/>
      <c r="D34" s="117"/>
      <c r="E34" s="118"/>
      <c r="F34" s="103" t="s">
        <v>108</v>
      </c>
      <c r="G34" s="104"/>
      <c r="H34" s="104"/>
      <c r="I34" s="105"/>
      <c r="J34" s="95">
        <v>95</v>
      </c>
      <c r="K34" s="95"/>
      <c r="L34" s="95"/>
      <c r="M34" s="95">
        <v>50</v>
      </c>
      <c r="N34" s="95"/>
      <c r="O34" s="95"/>
      <c r="P34" s="95"/>
      <c r="Q34" s="95">
        <v>45</v>
      </c>
      <c r="R34" s="95"/>
      <c r="S34" s="95">
        <v>2</v>
      </c>
      <c r="T34" s="95"/>
    </row>
    <row r="35" spans="1:20" ht="30" customHeight="1">
      <c r="A35" s="48"/>
      <c r="B35" s="96" t="str">
        <f>C27</f>
        <v>松山市</v>
      </c>
      <c r="C35" s="97"/>
      <c r="D35" s="97"/>
      <c r="E35" s="98"/>
      <c r="F35" s="106"/>
      <c r="G35" s="107"/>
      <c r="H35" s="107"/>
      <c r="I35" s="108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</sheetData>
  <sheetProtection/>
  <mergeCells count="59">
    <mergeCell ref="S34:T35"/>
    <mergeCell ref="B35:E35"/>
    <mergeCell ref="A34:A35"/>
    <mergeCell ref="B34:E34"/>
    <mergeCell ref="F34:I35"/>
    <mergeCell ref="J34:L35"/>
    <mergeCell ref="M34:P35"/>
    <mergeCell ref="Q34:R35"/>
    <mergeCell ref="S30:T31"/>
    <mergeCell ref="B31:E31"/>
    <mergeCell ref="A32:A33"/>
    <mergeCell ref="B32:E32"/>
    <mergeCell ref="F32:I33"/>
    <mergeCell ref="J32:L33"/>
    <mergeCell ref="M32:P33"/>
    <mergeCell ref="Q32:R33"/>
    <mergeCell ref="S32:T33"/>
    <mergeCell ref="B33:E33"/>
    <mergeCell ref="A30:A31"/>
    <mergeCell ref="B30:E30"/>
    <mergeCell ref="F30:I31"/>
    <mergeCell ref="J30:L31"/>
    <mergeCell ref="M30:P31"/>
    <mergeCell ref="Q30:R31"/>
    <mergeCell ref="C27:E27"/>
    <mergeCell ref="Q27:S27"/>
    <mergeCell ref="B29:E29"/>
    <mergeCell ref="F29:I29"/>
    <mergeCell ref="J29:L29"/>
    <mergeCell ref="M29:P29"/>
    <mergeCell ref="Q29:R29"/>
    <mergeCell ref="S29:T29"/>
    <mergeCell ref="C22:E23"/>
    <mergeCell ref="Q22:S23"/>
    <mergeCell ref="C24:E24"/>
    <mergeCell ref="Q24:T24"/>
    <mergeCell ref="C25:E26"/>
    <mergeCell ref="K25:K26"/>
    <mergeCell ref="Q25:S26"/>
    <mergeCell ref="I8:M8"/>
    <mergeCell ref="Q8:S8"/>
    <mergeCell ref="I9:M10"/>
    <mergeCell ref="I11:M11"/>
    <mergeCell ref="E15:G16"/>
    <mergeCell ref="E17:F18"/>
    <mergeCell ref="G17:G18"/>
    <mergeCell ref="O17:O18"/>
    <mergeCell ref="Q17:Q18"/>
    <mergeCell ref="E9:F11"/>
    <mergeCell ref="D18:D20"/>
    <mergeCell ref="R18:R20"/>
    <mergeCell ref="P10:Q11"/>
    <mergeCell ref="G26:H27"/>
    <mergeCell ref="M26:O27"/>
    <mergeCell ref="A1:T1"/>
    <mergeCell ref="A2:T2"/>
    <mergeCell ref="A3:T3"/>
    <mergeCell ref="I6:M7"/>
    <mergeCell ref="Q7:S7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showGridLines="0" view="pageBreakPreview" zoomScale="112" zoomScaleSheetLayoutView="112" zoomScalePageLayoutView="0" workbookViewId="0" topLeftCell="A1">
      <selection activeCell="T41" sqref="T41"/>
    </sheetView>
  </sheetViews>
  <sheetFormatPr defaultColWidth="9.00390625" defaultRowHeight="13.5"/>
  <cols>
    <col min="1" max="1" width="2.625" style="0" customWidth="1"/>
    <col min="2" max="3" width="2.875" style="0" customWidth="1"/>
    <col min="4" max="4" width="4.50390625" style="0" customWidth="1"/>
    <col min="6" max="8" width="4.50390625" style="0" customWidth="1"/>
    <col min="9" max="10" width="2.25390625" style="0" customWidth="1"/>
    <col min="11" max="13" width="4.50390625" style="0" customWidth="1"/>
    <col min="14" max="15" width="2.25390625" style="0" customWidth="1"/>
    <col min="16" max="16" width="4.50390625" style="0" customWidth="1"/>
    <col min="17" max="17" width="3.875" style="0" customWidth="1"/>
    <col min="19" max="20" width="4.50390625" style="0" customWidth="1"/>
    <col min="21" max="21" width="5.00390625" style="0" customWidth="1"/>
  </cols>
  <sheetData>
    <row r="1" spans="1:21" ht="22.5" customHeight="1">
      <c r="A1" s="83" t="s">
        <v>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22.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5" spans="9:15" ht="9.75" customHeight="1">
      <c r="I5" s="75" t="s">
        <v>0</v>
      </c>
      <c r="J5" s="86"/>
      <c r="K5" s="86"/>
      <c r="L5" s="86"/>
      <c r="M5" s="86"/>
      <c r="N5" s="86"/>
      <c r="O5" s="86"/>
    </row>
    <row r="6" spans="6:18" ht="24" customHeight="1">
      <c r="F6" s="31"/>
      <c r="G6" s="13">
        <v>60</v>
      </c>
      <c r="H6" s="14"/>
      <c r="I6" s="87" t="s">
        <v>70</v>
      </c>
      <c r="J6" s="87"/>
      <c r="K6" s="87"/>
      <c r="L6" s="87"/>
      <c r="M6" s="87"/>
      <c r="N6" s="87"/>
      <c r="O6" s="87"/>
      <c r="P6" s="15">
        <v>53</v>
      </c>
      <c r="Q6" s="15"/>
      <c r="R6" s="15"/>
    </row>
    <row r="7" spans="6:18" ht="11.25" customHeight="1">
      <c r="F7" s="88"/>
      <c r="G7" s="89" t="s">
        <v>11</v>
      </c>
      <c r="H7" s="13"/>
      <c r="J7" s="68" t="s">
        <v>4</v>
      </c>
      <c r="K7" s="68"/>
      <c r="L7" s="68"/>
      <c r="M7" s="68"/>
      <c r="N7" s="68"/>
      <c r="O7" s="2"/>
      <c r="P7" s="15"/>
      <c r="Q7" s="88"/>
      <c r="R7" s="15" t="s">
        <v>11</v>
      </c>
    </row>
    <row r="8" spans="6:18" ht="9.75" customHeight="1">
      <c r="F8" s="88"/>
      <c r="G8" s="89"/>
      <c r="H8" s="13"/>
      <c r="J8" s="67"/>
      <c r="K8" s="67"/>
      <c r="L8" s="67"/>
      <c r="M8" s="67"/>
      <c r="N8" s="67"/>
      <c r="P8" s="15"/>
      <c r="Q8" s="88"/>
      <c r="R8" s="15"/>
    </row>
    <row r="9" spans="5:18" ht="24" customHeight="1">
      <c r="E9" s="15">
        <v>8</v>
      </c>
      <c r="F9" s="31"/>
      <c r="G9" s="13"/>
      <c r="H9" s="13"/>
      <c r="I9" t="s">
        <v>12</v>
      </c>
      <c r="J9" s="69" t="s">
        <v>15</v>
      </c>
      <c r="K9" s="69"/>
      <c r="L9" s="69"/>
      <c r="M9" s="69"/>
      <c r="N9" s="69"/>
      <c r="O9" s="3"/>
      <c r="P9" s="13"/>
      <c r="Q9" s="15"/>
      <c r="R9" s="13">
        <v>8</v>
      </c>
    </row>
    <row r="10" spans="4:20" ht="11.25" customHeight="1">
      <c r="D10" s="75" t="s">
        <v>0</v>
      </c>
      <c r="E10" s="75"/>
      <c r="F10" s="75"/>
      <c r="K10" s="3"/>
      <c r="L10" s="3"/>
      <c r="M10" s="3"/>
      <c r="N10" s="3"/>
      <c r="O10" s="3"/>
      <c r="R10" s="75" t="s">
        <v>0</v>
      </c>
      <c r="S10" s="75"/>
      <c r="T10" s="75"/>
    </row>
    <row r="11" spans="4:20" ht="9" customHeight="1">
      <c r="D11" s="75"/>
      <c r="E11" s="75"/>
      <c r="F11" s="75"/>
      <c r="H11" s="80"/>
      <c r="I11" s="80"/>
      <c r="R11" s="75"/>
      <c r="S11" s="75"/>
      <c r="T11" s="75"/>
    </row>
    <row r="12" spans="2:20" ht="24" customHeight="1">
      <c r="B12" s="16"/>
      <c r="C12" s="24"/>
      <c r="D12" s="129" t="s">
        <v>42</v>
      </c>
      <c r="E12" s="129"/>
      <c r="F12" s="129"/>
      <c r="H12" s="17" t="s">
        <v>12</v>
      </c>
      <c r="I12" s="18"/>
      <c r="J12" s="80"/>
      <c r="K12" s="80"/>
      <c r="O12" s="17"/>
      <c r="P12" s="18"/>
      <c r="Q12" s="16"/>
      <c r="R12" s="62" t="s">
        <v>30</v>
      </c>
      <c r="S12" s="63"/>
      <c r="T12" s="63"/>
    </row>
    <row r="13" spans="4:20" ht="11.25" customHeight="1">
      <c r="D13" s="68" t="s">
        <v>4</v>
      </c>
      <c r="E13" s="68"/>
      <c r="F13" s="68"/>
      <c r="H13" s="18"/>
      <c r="I13" s="18"/>
      <c r="O13" s="77"/>
      <c r="P13" s="77"/>
      <c r="R13" s="66" t="s">
        <v>4</v>
      </c>
      <c r="S13" s="66"/>
      <c r="T13" s="66"/>
    </row>
    <row r="14" spans="4:20" ht="13.5" customHeight="1">
      <c r="D14" s="67"/>
      <c r="E14" s="67"/>
      <c r="F14" s="67"/>
      <c r="O14" s="77"/>
      <c r="P14" s="77"/>
      <c r="R14" s="67"/>
      <c r="S14" s="67"/>
      <c r="T14" s="67"/>
    </row>
    <row r="15" spans="3:20" ht="24" customHeight="1">
      <c r="C15" s="25"/>
      <c r="D15" s="69" t="s">
        <v>43</v>
      </c>
      <c r="E15" s="69"/>
      <c r="F15" s="69"/>
      <c r="R15" s="78" t="s">
        <v>16</v>
      </c>
      <c r="S15" s="69"/>
      <c r="T15" s="69"/>
    </row>
    <row r="16" spans="9:19" ht="14.25">
      <c r="I16" s="11"/>
      <c r="O16" s="10"/>
      <c r="S16" t="s">
        <v>11</v>
      </c>
    </row>
    <row r="17" spans="4:19" ht="13.5" customHeight="1">
      <c r="D17" s="72"/>
      <c r="E17" s="79">
        <v>11</v>
      </c>
      <c r="S17" s="72">
        <v>23</v>
      </c>
    </row>
    <row r="18" spans="4:19" ht="17.25" customHeight="1">
      <c r="D18" s="72"/>
      <c r="E18" s="79"/>
      <c r="R18" s="23" t="s">
        <v>11</v>
      </c>
      <c r="S18" s="72"/>
    </row>
    <row r="19" spans="4:19" ht="17.25">
      <c r="D19" s="73"/>
      <c r="E19" s="74" t="s">
        <v>12</v>
      </c>
      <c r="R19" s="23"/>
      <c r="S19" s="74" t="s">
        <v>12</v>
      </c>
    </row>
    <row r="20" spans="4:19" ht="17.25">
      <c r="D20" s="73"/>
      <c r="E20" s="74"/>
      <c r="N20" s="30"/>
      <c r="R20" s="23"/>
      <c r="S20" s="74"/>
    </row>
    <row r="21" spans="4:19" ht="17.25" customHeight="1">
      <c r="D21" s="72"/>
      <c r="E21" s="72">
        <v>72</v>
      </c>
      <c r="G21" s="11" t="s">
        <v>12</v>
      </c>
      <c r="Q21" s="19" t="s">
        <v>12</v>
      </c>
      <c r="R21" s="23" t="s">
        <v>11</v>
      </c>
      <c r="S21" s="72">
        <v>39</v>
      </c>
    </row>
    <row r="22" spans="4:19" ht="14.25" customHeight="1">
      <c r="D22" s="72"/>
      <c r="E22" s="72"/>
      <c r="H22" s="11"/>
      <c r="P22" s="20"/>
      <c r="S22" s="72"/>
    </row>
    <row r="23" spans="4:20" ht="13.5">
      <c r="D23" s="75" t="s">
        <v>0</v>
      </c>
      <c r="E23" s="75"/>
      <c r="F23" s="75"/>
      <c r="R23" s="75" t="s">
        <v>0</v>
      </c>
      <c r="S23" s="75"/>
      <c r="T23" s="75"/>
    </row>
    <row r="24" spans="4:20" ht="9.75" customHeight="1">
      <c r="D24" s="75"/>
      <c r="E24" s="75"/>
      <c r="F24" s="75"/>
      <c r="I24" s="72">
        <v>32</v>
      </c>
      <c r="J24" s="72"/>
      <c r="N24" s="72">
        <v>38</v>
      </c>
      <c r="O24" s="72"/>
      <c r="R24" s="75"/>
      <c r="S24" s="75"/>
      <c r="T24" s="75"/>
    </row>
    <row r="25" spans="1:20" ht="24" customHeight="1">
      <c r="A25" s="16"/>
      <c r="B25" s="21" t="s">
        <v>11</v>
      </c>
      <c r="C25" s="24"/>
      <c r="D25" s="130" t="s">
        <v>44</v>
      </c>
      <c r="E25" s="128"/>
      <c r="F25" s="128"/>
      <c r="I25" s="72"/>
      <c r="J25" s="72"/>
      <c r="N25" s="72"/>
      <c r="O25" s="72"/>
      <c r="Q25" s="21"/>
      <c r="R25" s="130" t="s">
        <v>72</v>
      </c>
      <c r="S25" s="128"/>
      <c r="T25" s="128"/>
    </row>
    <row r="26" spans="4:20" ht="11.25" customHeight="1">
      <c r="D26" s="66" t="s">
        <v>4</v>
      </c>
      <c r="E26" s="66"/>
      <c r="F26" s="66"/>
      <c r="I26" s="18"/>
      <c r="J26" s="18"/>
      <c r="L26" s="19"/>
      <c r="R26" s="68" t="s">
        <v>4</v>
      </c>
      <c r="S26" s="68"/>
      <c r="T26" s="68"/>
    </row>
    <row r="27" spans="4:20" ht="9.75" customHeight="1">
      <c r="D27" s="67"/>
      <c r="E27" s="67"/>
      <c r="F27" s="67"/>
      <c r="L27" s="19"/>
      <c r="R27" s="67"/>
      <c r="S27" s="67"/>
      <c r="T27" s="67"/>
    </row>
    <row r="28" spans="3:20" ht="24" customHeight="1">
      <c r="C28" s="25"/>
      <c r="D28" s="69" t="s">
        <v>15</v>
      </c>
      <c r="E28" s="69"/>
      <c r="F28" s="69"/>
      <c r="I28" s="70" t="s">
        <v>12</v>
      </c>
      <c r="J28" s="70"/>
      <c r="K28" s="71" t="s">
        <v>12</v>
      </c>
      <c r="L28" s="71"/>
      <c r="M28" s="22" t="s">
        <v>12</v>
      </c>
      <c r="N28" t="s">
        <v>12</v>
      </c>
      <c r="Q28" s="3"/>
      <c r="R28" s="69" t="s">
        <v>15</v>
      </c>
      <c r="S28" s="69"/>
      <c r="T28" s="69"/>
    </row>
    <row r="29" ht="18.75" customHeight="1"/>
    <row r="30" spans="1:21" ht="22.5" customHeight="1">
      <c r="A30" s="5" t="s">
        <v>10</v>
      </c>
      <c r="B30" s="59" t="s">
        <v>0</v>
      </c>
      <c r="C30" s="59"/>
      <c r="D30" s="59"/>
      <c r="E30" s="59"/>
      <c r="F30" s="59"/>
      <c r="G30" s="60" t="s">
        <v>1</v>
      </c>
      <c r="H30" s="60"/>
      <c r="I30" s="60"/>
      <c r="J30" s="60"/>
      <c r="K30" s="61" t="s">
        <v>5</v>
      </c>
      <c r="L30" s="60"/>
      <c r="M30" s="60"/>
      <c r="N30" s="61" t="s">
        <v>6</v>
      </c>
      <c r="O30" s="60"/>
      <c r="P30" s="60"/>
      <c r="Q30" s="60"/>
      <c r="R30" s="60" t="s">
        <v>2</v>
      </c>
      <c r="S30" s="60"/>
      <c r="T30" s="60" t="s">
        <v>3</v>
      </c>
      <c r="U30" s="60"/>
    </row>
    <row r="31" spans="1:21" ht="30" customHeight="1">
      <c r="A31" s="47">
        <v>1</v>
      </c>
      <c r="B31" s="56" t="str">
        <f>I6</f>
        <v>椿</v>
      </c>
      <c r="C31" s="57"/>
      <c r="D31" s="57"/>
      <c r="E31" s="57"/>
      <c r="F31" s="58"/>
      <c r="G31" s="52" t="s">
        <v>109</v>
      </c>
      <c r="H31" s="52"/>
      <c r="I31" s="52"/>
      <c r="J31" s="52"/>
      <c r="K31" s="43">
        <v>113</v>
      </c>
      <c r="L31" s="43"/>
      <c r="M31" s="43"/>
      <c r="N31" s="43">
        <v>16</v>
      </c>
      <c r="O31" s="43"/>
      <c r="P31" s="43"/>
      <c r="Q31" s="43"/>
      <c r="R31" s="43">
        <v>97</v>
      </c>
      <c r="S31" s="43"/>
      <c r="T31" s="43">
        <v>1</v>
      </c>
      <c r="U31" s="43"/>
    </row>
    <row r="32" spans="1:21" ht="30" customHeight="1">
      <c r="A32" s="48"/>
      <c r="B32" s="53" t="str">
        <f>J9</f>
        <v>松山市</v>
      </c>
      <c r="C32" s="54"/>
      <c r="D32" s="54"/>
      <c r="E32" s="54"/>
      <c r="F32" s="55"/>
      <c r="G32" s="52"/>
      <c r="H32" s="52"/>
      <c r="I32" s="52"/>
      <c r="J32" s="5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30" customHeight="1">
      <c r="A33" s="47">
        <v>2</v>
      </c>
      <c r="B33" s="49" t="str">
        <f>R12</f>
        <v>中山</v>
      </c>
      <c r="C33" s="50"/>
      <c r="D33" s="50"/>
      <c r="E33" s="50"/>
      <c r="F33" s="51"/>
      <c r="G33" s="52" t="s">
        <v>110</v>
      </c>
      <c r="H33" s="52"/>
      <c r="I33" s="52"/>
      <c r="J33" s="52"/>
      <c r="K33" s="43">
        <v>31</v>
      </c>
      <c r="L33" s="43"/>
      <c r="M33" s="43"/>
      <c r="N33" s="43">
        <v>92</v>
      </c>
      <c r="O33" s="43"/>
      <c r="P33" s="43"/>
      <c r="Q33" s="43"/>
      <c r="R33" s="43">
        <v>-61</v>
      </c>
      <c r="S33" s="43"/>
      <c r="T33" s="43">
        <v>4</v>
      </c>
      <c r="U33" s="43"/>
    </row>
    <row r="34" spans="1:21" ht="30" customHeight="1">
      <c r="A34" s="48"/>
      <c r="B34" s="44" t="str">
        <f>R15</f>
        <v>伊予市</v>
      </c>
      <c r="C34" s="45"/>
      <c r="D34" s="45"/>
      <c r="E34" s="45"/>
      <c r="F34" s="46"/>
      <c r="G34" s="52"/>
      <c r="H34" s="52"/>
      <c r="I34" s="52"/>
      <c r="J34" s="5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1:21" ht="33.75" customHeight="1">
      <c r="A35" s="47">
        <v>3</v>
      </c>
      <c r="B35" s="56" t="str">
        <f>R25</f>
        <v>ワイルドベアーズ</v>
      </c>
      <c r="C35" s="57"/>
      <c r="D35" s="57"/>
      <c r="E35" s="57"/>
      <c r="F35" s="58"/>
      <c r="G35" s="52" t="s">
        <v>109</v>
      </c>
      <c r="H35" s="52"/>
      <c r="I35" s="52"/>
      <c r="J35" s="52"/>
      <c r="K35" s="43">
        <v>77</v>
      </c>
      <c r="L35" s="43"/>
      <c r="M35" s="43"/>
      <c r="N35" s="43">
        <v>55</v>
      </c>
      <c r="O35" s="43"/>
      <c r="P35" s="43"/>
      <c r="Q35" s="43"/>
      <c r="R35" s="43">
        <v>22</v>
      </c>
      <c r="S35" s="43"/>
      <c r="T35" s="43">
        <v>2</v>
      </c>
      <c r="U35" s="43"/>
    </row>
    <row r="36" spans="1:21" ht="30" customHeight="1">
      <c r="A36" s="48"/>
      <c r="B36" s="53" t="str">
        <f>R28</f>
        <v>松山市</v>
      </c>
      <c r="C36" s="54"/>
      <c r="D36" s="54"/>
      <c r="E36" s="54"/>
      <c r="F36" s="55"/>
      <c r="G36" s="52"/>
      <c r="H36" s="52"/>
      <c r="I36" s="52"/>
      <c r="J36" s="5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1:21" ht="30" customHeight="1">
      <c r="A37" s="47">
        <v>4</v>
      </c>
      <c r="B37" s="56" t="str">
        <f>D25</f>
        <v>荏原ラビットＭＢＣ</v>
      </c>
      <c r="C37" s="57"/>
      <c r="D37" s="57"/>
      <c r="E37" s="57"/>
      <c r="F37" s="58"/>
      <c r="G37" s="52" t="s">
        <v>111</v>
      </c>
      <c r="H37" s="52"/>
      <c r="I37" s="52"/>
      <c r="J37" s="52"/>
      <c r="K37" s="43">
        <v>114</v>
      </c>
      <c r="L37" s="43"/>
      <c r="M37" s="43"/>
      <c r="N37" s="43">
        <v>49</v>
      </c>
      <c r="O37" s="43"/>
      <c r="P37" s="43"/>
      <c r="Q37" s="43"/>
      <c r="R37" s="43">
        <v>-55</v>
      </c>
      <c r="S37" s="43"/>
      <c r="T37" s="43">
        <v>3</v>
      </c>
      <c r="U37" s="43"/>
    </row>
    <row r="38" spans="1:21" ht="30" customHeight="1">
      <c r="A38" s="48"/>
      <c r="B38" s="53" t="str">
        <f>D28</f>
        <v>松山市</v>
      </c>
      <c r="C38" s="54"/>
      <c r="D38" s="54"/>
      <c r="E38" s="54"/>
      <c r="F38" s="55"/>
      <c r="G38" s="52"/>
      <c r="H38" s="52"/>
      <c r="I38" s="52"/>
      <c r="J38" s="52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1:21" ht="30" customHeight="1">
      <c r="A39" s="47">
        <v>5</v>
      </c>
      <c r="B39" s="49" t="str">
        <f>D12</f>
        <v>久万Ｈｉ-landers</v>
      </c>
      <c r="C39" s="50"/>
      <c r="D39" s="50"/>
      <c r="E39" s="50"/>
      <c r="F39" s="51"/>
      <c r="G39" s="52" t="s">
        <v>110</v>
      </c>
      <c r="H39" s="52"/>
      <c r="I39" s="52"/>
      <c r="J39" s="52"/>
      <c r="K39" s="43">
        <v>19</v>
      </c>
      <c r="L39" s="43"/>
      <c r="M39" s="43"/>
      <c r="N39" s="43">
        <v>132</v>
      </c>
      <c r="O39" s="43"/>
      <c r="P39" s="43"/>
      <c r="Q39" s="43"/>
      <c r="R39" s="43">
        <v>-113</v>
      </c>
      <c r="S39" s="43"/>
      <c r="T39" s="43">
        <v>5</v>
      </c>
      <c r="U39" s="43"/>
    </row>
    <row r="40" spans="1:21" ht="30" customHeight="1">
      <c r="A40" s="48"/>
      <c r="B40" s="44" t="str">
        <f>D15</f>
        <v>久万高原町</v>
      </c>
      <c r="C40" s="45"/>
      <c r="D40" s="45"/>
      <c r="E40" s="45"/>
      <c r="F40" s="46"/>
      <c r="G40" s="52"/>
      <c r="H40" s="52"/>
      <c r="I40" s="52"/>
      <c r="J40" s="5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ht="13.5" customHeight="1"/>
  </sheetData>
  <sheetProtection/>
  <mergeCells count="88">
    <mergeCell ref="T39:U40"/>
    <mergeCell ref="B40:F40"/>
    <mergeCell ref="A39:A40"/>
    <mergeCell ref="B39:F39"/>
    <mergeCell ref="G39:J40"/>
    <mergeCell ref="K39:M40"/>
    <mergeCell ref="N39:Q40"/>
    <mergeCell ref="R39:S40"/>
    <mergeCell ref="T35:U36"/>
    <mergeCell ref="B36:F36"/>
    <mergeCell ref="A37:A38"/>
    <mergeCell ref="B37:F37"/>
    <mergeCell ref="G37:J38"/>
    <mergeCell ref="K37:M38"/>
    <mergeCell ref="N37:Q38"/>
    <mergeCell ref="R37:S38"/>
    <mergeCell ref="T37:U38"/>
    <mergeCell ref="B38:F38"/>
    <mergeCell ref="A35:A36"/>
    <mergeCell ref="B35:F35"/>
    <mergeCell ref="G35:J36"/>
    <mergeCell ref="K35:M36"/>
    <mergeCell ref="N35:Q36"/>
    <mergeCell ref="R35:S36"/>
    <mergeCell ref="T31:U32"/>
    <mergeCell ref="B32:F32"/>
    <mergeCell ref="A33:A34"/>
    <mergeCell ref="B33:F33"/>
    <mergeCell ref="G33:J34"/>
    <mergeCell ref="K33:M34"/>
    <mergeCell ref="N33:Q34"/>
    <mergeCell ref="R33:S34"/>
    <mergeCell ref="T33:U34"/>
    <mergeCell ref="B34:F34"/>
    <mergeCell ref="A31:A32"/>
    <mergeCell ref="B31:F31"/>
    <mergeCell ref="G31:J32"/>
    <mergeCell ref="K31:M32"/>
    <mergeCell ref="N31:Q32"/>
    <mergeCell ref="R31:S32"/>
    <mergeCell ref="B30:F30"/>
    <mergeCell ref="G30:J30"/>
    <mergeCell ref="K30:M30"/>
    <mergeCell ref="N30:Q30"/>
    <mergeCell ref="R30:S30"/>
    <mergeCell ref="T30:U30"/>
    <mergeCell ref="R25:T25"/>
    <mergeCell ref="D26:F27"/>
    <mergeCell ref="R26:T27"/>
    <mergeCell ref="D28:F28"/>
    <mergeCell ref="I28:J28"/>
    <mergeCell ref="K28:L28"/>
    <mergeCell ref="R28:T28"/>
    <mergeCell ref="N24:O25"/>
    <mergeCell ref="D19:D20"/>
    <mergeCell ref="E19:E20"/>
    <mergeCell ref="S19:S20"/>
    <mergeCell ref="D21:D22"/>
    <mergeCell ref="D23:F24"/>
    <mergeCell ref="R23:T24"/>
    <mergeCell ref="E21:E22"/>
    <mergeCell ref="S21:S22"/>
    <mergeCell ref="I24:J25"/>
    <mergeCell ref="D25:F25"/>
    <mergeCell ref="D13:F14"/>
    <mergeCell ref="O13:P14"/>
    <mergeCell ref="R13:T14"/>
    <mergeCell ref="D15:F15"/>
    <mergeCell ref="R15:T15"/>
    <mergeCell ref="D17:D18"/>
    <mergeCell ref="E17:E18"/>
    <mergeCell ref="S17:S18"/>
    <mergeCell ref="J9:N9"/>
    <mergeCell ref="D10:F11"/>
    <mergeCell ref="R10:T11"/>
    <mergeCell ref="H11:I11"/>
    <mergeCell ref="D12:F12"/>
    <mergeCell ref="J12:K12"/>
    <mergeCell ref="R12:T12"/>
    <mergeCell ref="A1:U1"/>
    <mergeCell ref="A2:U2"/>
    <mergeCell ref="A3:U3"/>
    <mergeCell ref="I5:O5"/>
    <mergeCell ref="I6:O6"/>
    <mergeCell ref="F7:F8"/>
    <mergeCell ref="G7:G8"/>
    <mergeCell ref="J7:N8"/>
    <mergeCell ref="Q7:Q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="93" zoomScaleNormal="93" zoomScalePageLayoutView="0" workbookViewId="0" topLeftCell="A13">
      <selection activeCell="Y24" sqref="Y24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4.50390625" style="0" customWidth="1"/>
    <col min="5" max="7" width="4.50390625" style="0" customWidth="1"/>
    <col min="8" max="9" width="2.25390625" style="0" customWidth="1"/>
    <col min="10" max="12" width="4.50390625" style="0" customWidth="1"/>
    <col min="13" max="14" width="2.25390625" style="0" customWidth="1"/>
    <col min="15" max="15" width="4.50390625" style="0" customWidth="1"/>
    <col min="16" max="16" width="3.125" style="0" customWidth="1"/>
    <col min="17" max="17" width="4.50390625" style="0" customWidth="1"/>
    <col min="18" max="18" width="7.50390625" style="0" customWidth="1"/>
    <col min="19" max="19" width="4.50390625" style="0" customWidth="1"/>
    <col min="20" max="20" width="5.00390625" style="0" customWidth="1"/>
  </cols>
  <sheetData>
    <row r="1" spans="1:20" ht="22.5" customHeight="1">
      <c r="A1" s="83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22.5" customHeight="1">
      <c r="A2" s="84" t="s">
        <v>61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22.5" customHeight="1">
      <c r="A3" s="85" t="s">
        <v>73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5" ht="15" customHeight="1"/>
    <row r="6" spans="9:13" ht="13.5">
      <c r="I6" s="67" t="s">
        <v>0</v>
      </c>
      <c r="J6" s="67"/>
      <c r="K6" s="67"/>
      <c r="L6" s="67"/>
      <c r="M6" s="67"/>
    </row>
    <row r="7" spans="9:19" ht="9.75" customHeight="1">
      <c r="I7" s="67"/>
      <c r="J7" s="67"/>
      <c r="K7" s="67"/>
      <c r="L7" s="67"/>
      <c r="M7" s="67"/>
      <c r="N7" s="1"/>
      <c r="Q7" s="75"/>
      <c r="R7" s="75"/>
      <c r="S7" s="75"/>
    </row>
    <row r="8" spans="9:19" ht="24" customHeight="1">
      <c r="I8" s="63" t="s">
        <v>74</v>
      </c>
      <c r="J8" s="63"/>
      <c r="K8" s="63"/>
      <c r="L8" s="63"/>
      <c r="M8" s="63"/>
      <c r="N8" s="2"/>
      <c r="Q8" s="87"/>
      <c r="R8" s="87"/>
      <c r="S8" s="87"/>
    </row>
    <row r="9" spans="9:19" ht="11.25" customHeight="1">
      <c r="I9" s="68" t="s">
        <v>4</v>
      </c>
      <c r="J9" s="68"/>
      <c r="K9" s="68"/>
      <c r="L9" s="68"/>
      <c r="M9" s="68"/>
      <c r="N9" s="2"/>
      <c r="Q9" s="32"/>
      <c r="R9" s="32"/>
      <c r="S9" s="32"/>
    </row>
    <row r="10" spans="5:19" ht="9.75" customHeight="1">
      <c r="E10" s="127">
        <v>27</v>
      </c>
      <c r="F10" s="127"/>
      <c r="I10" s="67"/>
      <c r="J10" s="67"/>
      <c r="K10" s="67"/>
      <c r="L10" s="67"/>
      <c r="M10" s="67"/>
      <c r="P10" s="125">
        <v>56</v>
      </c>
      <c r="Q10" s="125"/>
      <c r="R10" s="38"/>
      <c r="S10" s="38"/>
    </row>
    <row r="11" spans="5:19" ht="24" customHeight="1">
      <c r="E11" s="127"/>
      <c r="F11" s="127"/>
      <c r="I11" s="69" t="s">
        <v>15</v>
      </c>
      <c r="J11" s="69"/>
      <c r="K11" s="69"/>
      <c r="L11" s="69"/>
      <c r="M11" s="69"/>
      <c r="N11" s="3"/>
      <c r="O11" s="4"/>
      <c r="P11" s="125"/>
      <c r="Q11" s="125"/>
      <c r="R11" s="38"/>
      <c r="S11" s="3"/>
    </row>
    <row r="12" spans="10:14" ht="11.25" customHeight="1">
      <c r="J12" s="3"/>
      <c r="K12" s="3"/>
      <c r="L12" s="3"/>
      <c r="M12" s="3"/>
      <c r="N12" s="3"/>
    </row>
    <row r="14" spans="5:18" ht="17.25">
      <c r="E14" s="23"/>
      <c r="F14" s="23"/>
      <c r="G14" s="23"/>
      <c r="O14" s="36"/>
      <c r="P14" s="36"/>
      <c r="Q14" s="36"/>
      <c r="R14" s="36"/>
    </row>
    <row r="15" spans="5:18" ht="13.5" customHeight="1">
      <c r="E15" s="123"/>
      <c r="F15" s="123"/>
      <c r="G15" s="123"/>
      <c r="O15" s="36"/>
      <c r="P15" s="36"/>
      <c r="Q15" s="36"/>
      <c r="R15" s="36"/>
    </row>
    <row r="16" spans="5:18" ht="13.5" customHeight="1">
      <c r="E16" s="123"/>
      <c r="F16" s="123"/>
      <c r="G16" s="123"/>
      <c r="O16" s="36"/>
      <c r="P16" s="36"/>
      <c r="Q16" s="36"/>
      <c r="R16" s="36"/>
    </row>
    <row r="17" spans="5:18" ht="13.5" customHeight="1">
      <c r="E17" s="71"/>
      <c r="F17" s="71"/>
      <c r="G17" s="85"/>
      <c r="O17" s="85"/>
      <c r="P17" s="36"/>
      <c r="Q17" s="124"/>
      <c r="R17" s="36"/>
    </row>
    <row r="18" spans="4:18" ht="13.5" customHeight="1">
      <c r="D18" s="125">
        <v>35</v>
      </c>
      <c r="E18" s="71"/>
      <c r="F18" s="71"/>
      <c r="G18" s="85"/>
      <c r="O18" s="85"/>
      <c r="P18" s="36"/>
      <c r="Q18" s="124"/>
      <c r="R18" s="125">
        <v>14</v>
      </c>
    </row>
    <row r="19" spans="4:18" ht="17.25">
      <c r="D19" s="125"/>
      <c r="E19" s="23"/>
      <c r="F19" s="23"/>
      <c r="G19" s="23"/>
      <c r="O19" s="36"/>
      <c r="P19" s="36"/>
      <c r="Q19" s="36"/>
      <c r="R19" s="125"/>
    </row>
    <row r="20" spans="4:18" ht="17.25">
      <c r="D20" s="125"/>
      <c r="E20" s="23"/>
      <c r="F20" s="23"/>
      <c r="G20" s="23"/>
      <c r="O20" s="36"/>
      <c r="P20" s="36"/>
      <c r="Q20" s="36"/>
      <c r="R20" s="125"/>
    </row>
    <row r="21" spans="5:18" ht="17.25">
      <c r="E21" s="23"/>
      <c r="F21" s="23"/>
      <c r="G21" s="23"/>
      <c r="O21" s="36"/>
      <c r="P21" s="36"/>
      <c r="Q21" s="36"/>
      <c r="R21" s="22"/>
    </row>
    <row r="22" spans="3:19" ht="13.5">
      <c r="C22" s="67" t="s">
        <v>0</v>
      </c>
      <c r="D22" s="67"/>
      <c r="E22" s="67"/>
      <c r="Q22" s="67" t="s">
        <v>0</v>
      </c>
      <c r="R22" s="67"/>
      <c r="S22" s="67"/>
    </row>
    <row r="23" spans="3:19" ht="9.75" customHeight="1">
      <c r="C23" s="67"/>
      <c r="D23" s="67"/>
      <c r="E23" s="67"/>
      <c r="Q23" s="67"/>
      <c r="R23" s="67"/>
      <c r="S23" s="67"/>
    </row>
    <row r="24" spans="3:20" ht="24" customHeight="1">
      <c r="C24" s="119" t="s">
        <v>71</v>
      </c>
      <c r="D24" s="119"/>
      <c r="E24" s="119"/>
      <c r="K24" s="34"/>
      <c r="P24" s="3"/>
      <c r="Q24" s="126" t="s">
        <v>50</v>
      </c>
      <c r="R24" s="126"/>
      <c r="S24" s="126"/>
      <c r="T24" s="84"/>
    </row>
    <row r="25" spans="3:19" ht="11.25" customHeight="1">
      <c r="C25" s="68" t="s">
        <v>4</v>
      </c>
      <c r="D25" s="68"/>
      <c r="E25" s="68"/>
      <c r="K25" s="85"/>
      <c r="M25" s="18"/>
      <c r="N25" s="18"/>
      <c r="O25" s="18"/>
      <c r="Q25" s="68" t="s">
        <v>4</v>
      </c>
      <c r="R25" s="68"/>
      <c r="S25" s="68"/>
    </row>
    <row r="26" spans="3:19" ht="9.75" customHeight="1">
      <c r="C26" s="67"/>
      <c r="D26" s="67"/>
      <c r="E26" s="67"/>
      <c r="G26" s="125">
        <v>47</v>
      </c>
      <c r="H26" s="125"/>
      <c r="J26" s="35"/>
      <c r="K26" s="85"/>
      <c r="L26" s="35"/>
      <c r="M26" s="125">
        <v>17</v>
      </c>
      <c r="N26" s="125"/>
      <c r="O26" s="125"/>
      <c r="Q26" s="67"/>
      <c r="R26" s="67"/>
      <c r="S26" s="67"/>
    </row>
    <row r="27" spans="3:19" ht="24" customHeight="1">
      <c r="C27" s="69" t="s">
        <v>35</v>
      </c>
      <c r="D27" s="69"/>
      <c r="E27" s="69"/>
      <c r="G27" s="125"/>
      <c r="H27" s="125"/>
      <c r="I27" s="22"/>
      <c r="J27" s="22"/>
      <c r="K27" s="22"/>
      <c r="L27" s="22"/>
      <c r="M27" s="125"/>
      <c r="N27" s="125"/>
      <c r="O27" s="125"/>
      <c r="P27" s="3"/>
      <c r="Q27" s="69" t="s">
        <v>15</v>
      </c>
      <c r="R27" s="69"/>
      <c r="S27" s="69"/>
    </row>
    <row r="28" spans="11:18" ht="37.5" customHeight="1">
      <c r="K28" s="34"/>
      <c r="R28" s="33"/>
    </row>
    <row r="29" spans="1:20" ht="22.5" customHeight="1">
      <c r="A29" s="5" t="s">
        <v>7</v>
      </c>
      <c r="B29" s="59" t="s">
        <v>0</v>
      </c>
      <c r="C29" s="59"/>
      <c r="D29" s="59"/>
      <c r="E29" s="59"/>
      <c r="F29" s="60" t="s">
        <v>1</v>
      </c>
      <c r="G29" s="60"/>
      <c r="H29" s="60"/>
      <c r="I29" s="60"/>
      <c r="J29" s="60" t="s">
        <v>5</v>
      </c>
      <c r="K29" s="60"/>
      <c r="L29" s="60"/>
      <c r="M29" s="60" t="s">
        <v>6</v>
      </c>
      <c r="N29" s="60"/>
      <c r="O29" s="60"/>
      <c r="P29" s="60"/>
      <c r="Q29" s="60" t="s">
        <v>2</v>
      </c>
      <c r="R29" s="60"/>
      <c r="S29" s="60" t="s">
        <v>3</v>
      </c>
      <c r="T29" s="60"/>
    </row>
    <row r="30" spans="1:20" ht="30" customHeight="1">
      <c r="A30" s="99">
        <v>1</v>
      </c>
      <c r="B30" s="116" t="str">
        <f>I8</f>
        <v>窪田</v>
      </c>
      <c r="C30" s="117"/>
      <c r="D30" s="117"/>
      <c r="E30" s="118"/>
      <c r="F30" s="103" t="s">
        <v>112</v>
      </c>
      <c r="G30" s="104"/>
      <c r="H30" s="104"/>
      <c r="I30" s="105"/>
      <c r="J30" s="95">
        <v>83</v>
      </c>
      <c r="K30" s="95"/>
      <c r="L30" s="95"/>
      <c r="M30" s="95">
        <v>49</v>
      </c>
      <c r="N30" s="95"/>
      <c r="O30" s="95"/>
      <c r="P30" s="95"/>
      <c r="Q30" s="95">
        <v>34</v>
      </c>
      <c r="R30" s="95"/>
      <c r="S30" s="95">
        <v>2</v>
      </c>
      <c r="T30" s="95"/>
    </row>
    <row r="31" spans="1:20" ht="30" customHeight="1">
      <c r="A31" s="48"/>
      <c r="B31" s="96" t="str">
        <f>I11</f>
        <v>松山市</v>
      </c>
      <c r="C31" s="97"/>
      <c r="D31" s="97"/>
      <c r="E31" s="98"/>
      <c r="F31" s="106"/>
      <c r="G31" s="107"/>
      <c r="H31" s="107"/>
      <c r="I31" s="108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</row>
    <row r="32" spans="1:20" ht="30" customHeight="1">
      <c r="A32" s="99">
        <v>2</v>
      </c>
      <c r="B32" s="109" t="str">
        <f>Q24</f>
        <v>正岡</v>
      </c>
      <c r="C32" s="110"/>
      <c r="D32" s="110"/>
      <c r="E32" s="111"/>
      <c r="F32" s="103" t="s">
        <v>113</v>
      </c>
      <c r="G32" s="104"/>
      <c r="H32" s="104"/>
      <c r="I32" s="105"/>
      <c r="J32" s="112" t="s">
        <v>115</v>
      </c>
      <c r="K32" s="95"/>
      <c r="L32" s="95"/>
      <c r="M32" s="95">
        <v>103</v>
      </c>
      <c r="N32" s="95"/>
      <c r="O32" s="95"/>
      <c r="P32" s="95"/>
      <c r="Q32" s="95">
        <v>-72</v>
      </c>
      <c r="R32" s="95"/>
      <c r="S32" s="95">
        <v>3</v>
      </c>
      <c r="T32" s="95"/>
    </row>
    <row r="33" spans="1:20" ht="30" customHeight="1">
      <c r="A33" s="48"/>
      <c r="B33" s="113" t="str">
        <f>Q27</f>
        <v>松山市</v>
      </c>
      <c r="C33" s="114"/>
      <c r="D33" s="114"/>
      <c r="E33" s="115"/>
      <c r="F33" s="106"/>
      <c r="G33" s="107"/>
      <c r="H33" s="107"/>
      <c r="I33" s="108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ht="30" customHeight="1">
      <c r="A34" s="99">
        <v>3</v>
      </c>
      <c r="B34" s="116" t="str">
        <f>C24</f>
        <v>東温</v>
      </c>
      <c r="C34" s="117"/>
      <c r="D34" s="117"/>
      <c r="E34" s="118"/>
      <c r="F34" s="103" t="s">
        <v>114</v>
      </c>
      <c r="G34" s="104"/>
      <c r="H34" s="104"/>
      <c r="I34" s="105"/>
      <c r="J34" s="95">
        <v>82</v>
      </c>
      <c r="K34" s="95"/>
      <c r="L34" s="95"/>
      <c r="M34" s="95">
        <v>44</v>
      </c>
      <c r="N34" s="95"/>
      <c r="O34" s="95"/>
      <c r="P34" s="95"/>
      <c r="Q34" s="95">
        <v>38</v>
      </c>
      <c r="R34" s="95"/>
      <c r="S34" s="95">
        <v>1</v>
      </c>
      <c r="T34" s="95"/>
    </row>
    <row r="35" spans="1:20" ht="30" customHeight="1">
      <c r="A35" s="48"/>
      <c r="B35" s="96" t="str">
        <f>C27</f>
        <v>東温市</v>
      </c>
      <c r="C35" s="97"/>
      <c r="D35" s="97"/>
      <c r="E35" s="98"/>
      <c r="F35" s="106"/>
      <c r="G35" s="107"/>
      <c r="H35" s="107"/>
      <c r="I35" s="108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</sheetData>
  <sheetProtection/>
  <mergeCells count="59">
    <mergeCell ref="S34:T35"/>
    <mergeCell ref="B35:E35"/>
    <mergeCell ref="A34:A35"/>
    <mergeCell ref="B34:E34"/>
    <mergeCell ref="F34:I35"/>
    <mergeCell ref="J34:L35"/>
    <mergeCell ref="M34:P35"/>
    <mergeCell ref="Q34:R35"/>
    <mergeCell ref="S30:T31"/>
    <mergeCell ref="B31:E31"/>
    <mergeCell ref="A32:A33"/>
    <mergeCell ref="B32:E32"/>
    <mergeCell ref="F32:I33"/>
    <mergeCell ref="J32:L33"/>
    <mergeCell ref="M32:P33"/>
    <mergeCell ref="Q32:R33"/>
    <mergeCell ref="S32:T33"/>
    <mergeCell ref="B33:E33"/>
    <mergeCell ref="A30:A31"/>
    <mergeCell ref="B30:E30"/>
    <mergeCell ref="F30:I31"/>
    <mergeCell ref="J30:L31"/>
    <mergeCell ref="M30:P31"/>
    <mergeCell ref="Q30:R31"/>
    <mergeCell ref="C27:E27"/>
    <mergeCell ref="Q27:S27"/>
    <mergeCell ref="B29:E29"/>
    <mergeCell ref="F29:I29"/>
    <mergeCell ref="J29:L29"/>
    <mergeCell ref="M29:P29"/>
    <mergeCell ref="Q29:R29"/>
    <mergeCell ref="S29:T29"/>
    <mergeCell ref="C22:E23"/>
    <mergeCell ref="Q22:S23"/>
    <mergeCell ref="C24:E24"/>
    <mergeCell ref="Q24:T24"/>
    <mergeCell ref="C25:E26"/>
    <mergeCell ref="K25:K26"/>
    <mergeCell ref="Q25:S26"/>
    <mergeCell ref="I8:M8"/>
    <mergeCell ref="Q8:S8"/>
    <mergeCell ref="I9:M10"/>
    <mergeCell ref="I11:M11"/>
    <mergeCell ref="E15:G16"/>
    <mergeCell ref="E17:F18"/>
    <mergeCell ref="G17:G18"/>
    <mergeCell ref="O17:O18"/>
    <mergeCell ref="Q17:Q18"/>
    <mergeCell ref="E10:F11"/>
    <mergeCell ref="D18:D20"/>
    <mergeCell ref="P10:Q11"/>
    <mergeCell ref="R18:R20"/>
    <mergeCell ref="G26:H27"/>
    <mergeCell ref="M26:O27"/>
    <mergeCell ref="A1:T1"/>
    <mergeCell ref="A2:T2"/>
    <mergeCell ref="A3:T3"/>
    <mergeCell ref="I6:M7"/>
    <mergeCell ref="Q7:S7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0"/>
  <sheetViews>
    <sheetView showGridLines="0" view="pageBreakPreview" zoomScale="112" zoomScaleSheetLayoutView="112" zoomScalePageLayoutView="0" workbookViewId="0" topLeftCell="A25">
      <selection activeCell="T39" sqref="T39:U40"/>
    </sheetView>
  </sheetViews>
  <sheetFormatPr defaultColWidth="9.00390625" defaultRowHeight="13.5"/>
  <cols>
    <col min="1" max="1" width="2.625" style="0" customWidth="1"/>
    <col min="2" max="3" width="2.875" style="0" customWidth="1"/>
    <col min="4" max="4" width="4.50390625" style="0" customWidth="1"/>
    <col min="6" max="8" width="4.50390625" style="0" customWidth="1"/>
    <col min="9" max="10" width="2.25390625" style="0" customWidth="1"/>
    <col min="11" max="13" width="4.50390625" style="0" customWidth="1"/>
    <col min="14" max="15" width="2.25390625" style="0" customWidth="1"/>
    <col min="16" max="16" width="4.50390625" style="0" customWidth="1"/>
    <col min="17" max="17" width="3.875" style="0" customWidth="1"/>
    <col min="19" max="20" width="4.50390625" style="0" customWidth="1"/>
    <col min="21" max="21" width="5.00390625" style="0" customWidth="1"/>
  </cols>
  <sheetData>
    <row r="1" spans="1:21" ht="22.5" customHeight="1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22.5" customHeight="1">
      <c r="A2" s="84" t="s">
        <v>75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22.5" customHeight="1">
      <c r="A3" s="85" t="s">
        <v>40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5" spans="9:15" ht="9.75" customHeight="1">
      <c r="I5" s="75" t="s">
        <v>0</v>
      </c>
      <c r="J5" s="86"/>
      <c r="K5" s="86"/>
      <c r="L5" s="86"/>
      <c r="M5" s="86"/>
      <c r="N5" s="86"/>
      <c r="O5" s="86"/>
    </row>
    <row r="6" spans="6:18" ht="24" customHeight="1">
      <c r="F6" s="31"/>
      <c r="G6" s="13">
        <v>25</v>
      </c>
      <c r="H6" s="14"/>
      <c r="I6" s="87" t="s">
        <v>33</v>
      </c>
      <c r="J6" s="87"/>
      <c r="K6" s="87"/>
      <c r="L6" s="87"/>
      <c r="M6" s="87"/>
      <c r="N6" s="87"/>
      <c r="O6" s="87"/>
      <c r="P6" s="15">
        <v>33</v>
      </c>
      <c r="Q6" s="15"/>
      <c r="R6" s="15"/>
    </row>
    <row r="7" spans="6:18" ht="11.25" customHeight="1">
      <c r="F7" s="88"/>
      <c r="G7" s="89" t="s">
        <v>11</v>
      </c>
      <c r="H7" s="13"/>
      <c r="J7" s="68" t="s">
        <v>4</v>
      </c>
      <c r="K7" s="68"/>
      <c r="L7" s="68"/>
      <c r="M7" s="68"/>
      <c r="N7" s="68"/>
      <c r="O7" s="2"/>
      <c r="P7" s="15"/>
      <c r="Q7" s="88"/>
      <c r="R7" s="15" t="s">
        <v>11</v>
      </c>
    </row>
    <row r="8" spans="6:18" ht="9.75" customHeight="1">
      <c r="F8" s="88"/>
      <c r="G8" s="89"/>
      <c r="H8" s="13"/>
      <c r="J8" s="67"/>
      <c r="K8" s="67"/>
      <c r="L8" s="67"/>
      <c r="M8" s="67"/>
      <c r="N8" s="67"/>
      <c r="P8" s="15"/>
      <c r="Q8" s="88"/>
      <c r="R8" s="15"/>
    </row>
    <row r="9" spans="5:18" ht="24" customHeight="1">
      <c r="E9" s="15">
        <v>36</v>
      </c>
      <c r="F9" s="31"/>
      <c r="G9" s="13"/>
      <c r="H9" s="13"/>
      <c r="I9" t="s">
        <v>12</v>
      </c>
      <c r="J9" s="69" t="s">
        <v>15</v>
      </c>
      <c r="K9" s="69"/>
      <c r="L9" s="69"/>
      <c r="M9" s="69"/>
      <c r="N9" s="69"/>
      <c r="O9" s="3"/>
      <c r="P9" s="13"/>
      <c r="Q9" s="15"/>
      <c r="R9" s="13">
        <v>34</v>
      </c>
    </row>
    <row r="10" spans="4:20" ht="11.25" customHeight="1">
      <c r="D10" s="75" t="s">
        <v>0</v>
      </c>
      <c r="E10" s="75"/>
      <c r="F10" s="75"/>
      <c r="K10" s="3"/>
      <c r="L10" s="3"/>
      <c r="M10" s="3"/>
      <c r="N10" s="3"/>
      <c r="O10" s="3"/>
      <c r="R10" s="75" t="s">
        <v>0</v>
      </c>
      <c r="S10" s="75"/>
      <c r="T10" s="75"/>
    </row>
    <row r="11" spans="4:20" ht="9" customHeight="1">
      <c r="D11" s="75"/>
      <c r="E11" s="75"/>
      <c r="F11" s="75"/>
      <c r="H11" s="80"/>
      <c r="I11" s="80"/>
      <c r="R11" s="75"/>
      <c r="S11" s="75"/>
      <c r="T11" s="75"/>
    </row>
    <row r="12" spans="2:20" ht="24" customHeight="1">
      <c r="B12" s="16"/>
      <c r="C12" s="24"/>
      <c r="D12" s="81" t="s">
        <v>34</v>
      </c>
      <c r="E12" s="81"/>
      <c r="F12" s="81"/>
      <c r="H12" s="17" t="s">
        <v>12</v>
      </c>
      <c r="I12" s="18"/>
      <c r="J12" s="80"/>
      <c r="K12" s="80"/>
      <c r="O12" s="17"/>
      <c r="P12" s="18"/>
      <c r="Q12" s="16"/>
      <c r="R12" s="81" t="s">
        <v>28</v>
      </c>
      <c r="S12" s="82"/>
      <c r="T12" s="82"/>
    </row>
    <row r="13" spans="4:20" ht="11.25" customHeight="1">
      <c r="D13" s="68" t="s">
        <v>4</v>
      </c>
      <c r="E13" s="68"/>
      <c r="F13" s="68"/>
      <c r="H13" s="18"/>
      <c r="I13" s="18"/>
      <c r="O13" s="77"/>
      <c r="P13" s="77"/>
      <c r="R13" s="66" t="s">
        <v>4</v>
      </c>
      <c r="S13" s="66"/>
      <c r="T13" s="66"/>
    </row>
    <row r="14" spans="4:20" ht="13.5" customHeight="1">
      <c r="D14" s="67"/>
      <c r="E14" s="67"/>
      <c r="F14" s="67"/>
      <c r="O14" s="77"/>
      <c r="P14" s="77"/>
      <c r="R14" s="67"/>
      <c r="S14" s="67"/>
      <c r="T14" s="67"/>
    </row>
    <row r="15" spans="3:20" ht="24" customHeight="1">
      <c r="C15" s="25"/>
      <c r="D15" s="69" t="s">
        <v>78</v>
      </c>
      <c r="E15" s="69"/>
      <c r="F15" s="69"/>
      <c r="R15" s="78" t="s">
        <v>18</v>
      </c>
      <c r="S15" s="69"/>
      <c r="T15" s="69"/>
    </row>
    <row r="16" spans="9:19" ht="14.25">
      <c r="I16" s="11"/>
      <c r="O16" s="10"/>
      <c r="S16" t="s">
        <v>11</v>
      </c>
    </row>
    <row r="17" spans="4:19" ht="13.5" customHeight="1">
      <c r="D17" s="72"/>
      <c r="E17" s="79">
        <v>49</v>
      </c>
      <c r="S17" s="72">
        <v>47</v>
      </c>
    </row>
    <row r="18" spans="4:19" ht="17.25" customHeight="1">
      <c r="D18" s="72"/>
      <c r="E18" s="79"/>
      <c r="R18" s="23" t="s">
        <v>11</v>
      </c>
      <c r="S18" s="72"/>
    </row>
    <row r="19" spans="4:19" ht="17.25">
      <c r="D19" s="73"/>
      <c r="E19" s="74" t="s">
        <v>12</v>
      </c>
      <c r="R19" s="23"/>
      <c r="S19" s="74" t="s">
        <v>12</v>
      </c>
    </row>
    <row r="20" spans="4:19" ht="17.25">
      <c r="D20" s="73"/>
      <c r="E20" s="74"/>
      <c r="N20" s="30"/>
      <c r="R20" s="23"/>
      <c r="S20" s="74"/>
    </row>
    <row r="21" spans="4:19" ht="17.25" customHeight="1">
      <c r="D21" s="72"/>
      <c r="E21" s="72">
        <v>21</v>
      </c>
      <c r="G21" s="11" t="s">
        <v>12</v>
      </c>
      <c r="Q21" s="19" t="s">
        <v>12</v>
      </c>
      <c r="R21" s="23" t="s">
        <v>11</v>
      </c>
      <c r="S21" s="72">
        <v>23</v>
      </c>
    </row>
    <row r="22" spans="4:19" ht="14.25" customHeight="1">
      <c r="D22" s="72"/>
      <c r="E22" s="72"/>
      <c r="H22" s="11"/>
      <c r="P22" s="20"/>
      <c r="S22" s="72"/>
    </row>
    <row r="23" spans="4:20" ht="13.5">
      <c r="D23" s="75" t="s">
        <v>0</v>
      </c>
      <c r="E23" s="75"/>
      <c r="F23" s="75"/>
      <c r="R23" s="75" t="s">
        <v>0</v>
      </c>
      <c r="S23" s="75"/>
      <c r="T23" s="75"/>
    </row>
    <row r="24" spans="4:20" ht="9.75" customHeight="1">
      <c r="D24" s="75"/>
      <c r="E24" s="75"/>
      <c r="F24" s="75"/>
      <c r="R24" s="75"/>
      <c r="S24" s="75"/>
      <c r="T24" s="75"/>
    </row>
    <row r="25" spans="1:20" ht="24" customHeight="1">
      <c r="A25" s="16"/>
      <c r="B25" s="21" t="s">
        <v>11</v>
      </c>
      <c r="C25" s="24"/>
      <c r="D25" s="64" t="s">
        <v>77</v>
      </c>
      <c r="E25" s="65"/>
      <c r="F25" s="65"/>
      <c r="I25" s="72">
        <v>20</v>
      </c>
      <c r="J25" s="72"/>
      <c r="N25" s="72">
        <v>20</v>
      </c>
      <c r="O25" s="72"/>
      <c r="Q25" s="21"/>
      <c r="R25" s="62" t="s">
        <v>48</v>
      </c>
      <c r="S25" s="63"/>
      <c r="T25" s="63"/>
    </row>
    <row r="26" spans="4:20" ht="11.25" customHeight="1">
      <c r="D26" s="66" t="s">
        <v>4</v>
      </c>
      <c r="E26" s="66"/>
      <c r="F26" s="66"/>
      <c r="I26" s="72"/>
      <c r="J26" s="72"/>
      <c r="L26" s="19"/>
      <c r="N26" s="72"/>
      <c r="O26" s="72"/>
      <c r="R26" s="68" t="s">
        <v>4</v>
      </c>
      <c r="S26" s="68"/>
      <c r="T26" s="68"/>
    </row>
    <row r="27" spans="4:20" ht="9.75" customHeight="1">
      <c r="D27" s="67"/>
      <c r="E27" s="67"/>
      <c r="F27" s="67"/>
      <c r="L27" s="19"/>
      <c r="R27" s="67"/>
      <c r="S27" s="67"/>
      <c r="T27" s="67"/>
    </row>
    <row r="28" spans="3:20" ht="24" customHeight="1">
      <c r="C28" s="25"/>
      <c r="D28" s="69" t="s">
        <v>15</v>
      </c>
      <c r="E28" s="69"/>
      <c r="F28" s="69"/>
      <c r="I28" s="70" t="s">
        <v>12</v>
      </c>
      <c r="J28" s="70"/>
      <c r="K28" s="71" t="s">
        <v>12</v>
      </c>
      <c r="L28" s="71"/>
      <c r="M28" s="22" t="s">
        <v>12</v>
      </c>
      <c r="N28" t="s">
        <v>12</v>
      </c>
      <c r="Q28" s="3"/>
      <c r="R28" s="69" t="s">
        <v>15</v>
      </c>
      <c r="S28" s="69"/>
      <c r="T28" s="69"/>
    </row>
    <row r="29" ht="18.75" customHeight="1"/>
    <row r="30" spans="1:21" ht="22.5" customHeight="1">
      <c r="A30" s="5" t="s">
        <v>10</v>
      </c>
      <c r="B30" s="59" t="s">
        <v>0</v>
      </c>
      <c r="C30" s="59"/>
      <c r="D30" s="59"/>
      <c r="E30" s="59"/>
      <c r="F30" s="59"/>
      <c r="G30" s="60" t="s">
        <v>1</v>
      </c>
      <c r="H30" s="60"/>
      <c r="I30" s="60"/>
      <c r="J30" s="60"/>
      <c r="K30" s="61" t="s">
        <v>5</v>
      </c>
      <c r="L30" s="60"/>
      <c r="M30" s="60"/>
      <c r="N30" s="61" t="s">
        <v>6</v>
      </c>
      <c r="O30" s="60"/>
      <c r="P30" s="60"/>
      <c r="Q30" s="60"/>
      <c r="R30" s="60" t="s">
        <v>2</v>
      </c>
      <c r="S30" s="60"/>
      <c r="T30" s="60" t="s">
        <v>3</v>
      </c>
      <c r="U30" s="60"/>
    </row>
    <row r="31" spans="1:21" ht="30" customHeight="1">
      <c r="A31" s="47">
        <v>1</v>
      </c>
      <c r="B31" s="56" t="str">
        <f>I6</f>
        <v>生石</v>
      </c>
      <c r="C31" s="57"/>
      <c r="D31" s="57"/>
      <c r="E31" s="57"/>
      <c r="F31" s="58"/>
      <c r="G31" s="52" t="s">
        <v>116</v>
      </c>
      <c r="H31" s="52"/>
      <c r="I31" s="52"/>
      <c r="J31" s="52"/>
      <c r="K31" s="43">
        <v>58</v>
      </c>
      <c r="L31" s="43"/>
      <c r="M31" s="43"/>
      <c r="N31" s="43">
        <v>70</v>
      </c>
      <c r="O31" s="43"/>
      <c r="P31" s="43"/>
      <c r="Q31" s="43"/>
      <c r="R31" s="43">
        <v>-12</v>
      </c>
      <c r="S31" s="43"/>
      <c r="T31" s="43">
        <v>5</v>
      </c>
      <c r="U31" s="43"/>
    </row>
    <row r="32" spans="1:21" ht="30" customHeight="1">
      <c r="A32" s="48"/>
      <c r="B32" s="53" t="str">
        <f>J9</f>
        <v>松山市</v>
      </c>
      <c r="C32" s="54"/>
      <c r="D32" s="54"/>
      <c r="E32" s="54"/>
      <c r="F32" s="55"/>
      <c r="G32" s="52"/>
      <c r="H32" s="52"/>
      <c r="I32" s="52"/>
      <c r="J32" s="5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30" customHeight="1">
      <c r="A33" s="47">
        <v>2</v>
      </c>
      <c r="B33" s="49" t="str">
        <f>R12</f>
        <v>小富士</v>
      </c>
      <c r="C33" s="50"/>
      <c r="D33" s="50"/>
      <c r="E33" s="50"/>
      <c r="F33" s="51"/>
      <c r="G33" s="52" t="s">
        <v>117</v>
      </c>
      <c r="H33" s="52"/>
      <c r="I33" s="52"/>
      <c r="J33" s="52"/>
      <c r="K33" s="43">
        <v>81</v>
      </c>
      <c r="L33" s="43"/>
      <c r="M33" s="43"/>
      <c r="N33" s="43">
        <v>56</v>
      </c>
      <c r="O33" s="43"/>
      <c r="P33" s="43"/>
      <c r="Q33" s="43"/>
      <c r="R33" s="43">
        <v>25</v>
      </c>
      <c r="S33" s="43"/>
      <c r="T33" s="43">
        <v>2</v>
      </c>
      <c r="U33" s="43"/>
    </row>
    <row r="34" spans="1:21" ht="30" customHeight="1">
      <c r="A34" s="48"/>
      <c r="B34" s="44" t="str">
        <f>R15</f>
        <v>四国中央市</v>
      </c>
      <c r="C34" s="45"/>
      <c r="D34" s="45"/>
      <c r="E34" s="45"/>
      <c r="F34" s="46"/>
      <c r="G34" s="52"/>
      <c r="H34" s="52"/>
      <c r="I34" s="52"/>
      <c r="J34" s="5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1:21" ht="33.75" customHeight="1">
      <c r="A35" s="47">
        <v>3</v>
      </c>
      <c r="B35" s="56" t="str">
        <f>R25</f>
        <v>湯築</v>
      </c>
      <c r="C35" s="57"/>
      <c r="D35" s="57"/>
      <c r="E35" s="57"/>
      <c r="F35" s="58"/>
      <c r="G35" s="52" t="s">
        <v>118</v>
      </c>
      <c r="H35" s="52"/>
      <c r="I35" s="52"/>
      <c r="J35" s="52"/>
      <c r="K35" s="43">
        <v>43</v>
      </c>
      <c r="L35" s="43"/>
      <c r="M35" s="43"/>
      <c r="N35" s="43">
        <v>67</v>
      </c>
      <c r="O35" s="43"/>
      <c r="P35" s="43"/>
      <c r="Q35" s="43"/>
      <c r="R35" s="43">
        <v>-24</v>
      </c>
      <c r="S35" s="43"/>
      <c r="T35" s="43">
        <v>3</v>
      </c>
      <c r="U35" s="43"/>
    </row>
    <row r="36" spans="1:21" ht="30" customHeight="1">
      <c r="A36" s="48"/>
      <c r="B36" s="53" t="str">
        <f>R28</f>
        <v>松山市</v>
      </c>
      <c r="C36" s="54"/>
      <c r="D36" s="54"/>
      <c r="E36" s="54"/>
      <c r="F36" s="55"/>
      <c r="G36" s="52"/>
      <c r="H36" s="52"/>
      <c r="I36" s="52"/>
      <c r="J36" s="5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1:21" ht="30" customHeight="1">
      <c r="A37" s="47">
        <v>4</v>
      </c>
      <c r="B37" s="56" t="str">
        <f>D25</f>
        <v>ＵＭＢ</v>
      </c>
      <c r="C37" s="57"/>
      <c r="D37" s="57"/>
      <c r="E37" s="57"/>
      <c r="F37" s="58"/>
      <c r="G37" s="52" t="s">
        <v>118</v>
      </c>
      <c r="H37" s="52"/>
      <c r="I37" s="52"/>
      <c r="J37" s="52"/>
      <c r="K37" s="43">
        <v>41</v>
      </c>
      <c r="L37" s="43"/>
      <c r="M37" s="43"/>
      <c r="N37" s="43">
        <v>69</v>
      </c>
      <c r="O37" s="43"/>
      <c r="P37" s="43"/>
      <c r="Q37" s="43"/>
      <c r="R37" s="43">
        <v>-28</v>
      </c>
      <c r="S37" s="43"/>
      <c r="T37" s="43">
        <v>4</v>
      </c>
      <c r="U37" s="43"/>
    </row>
    <row r="38" spans="1:21" ht="30" customHeight="1">
      <c r="A38" s="48"/>
      <c r="B38" s="53" t="str">
        <f>D28</f>
        <v>松山市</v>
      </c>
      <c r="C38" s="54"/>
      <c r="D38" s="54"/>
      <c r="E38" s="54"/>
      <c r="F38" s="55"/>
      <c r="G38" s="52"/>
      <c r="H38" s="52"/>
      <c r="I38" s="52"/>
      <c r="J38" s="52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1:21" ht="30" customHeight="1">
      <c r="A39" s="47">
        <v>5</v>
      </c>
      <c r="B39" s="49" t="str">
        <f>D12</f>
        <v>松前</v>
      </c>
      <c r="C39" s="50"/>
      <c r="D39" s="50"/>
      <c r="E39" s="50"/>
      <c r="F39" s="51"/>
      <c r="G39" s="52" t="s">
        <v>117</v>
      </c>
      <c r="H39" s="52"/>
      <c r="I39" s="52"/>
      <c r="J39" s="52"/>
      <c r="K39" s="43">
        <v>85</v>
      </c>
      <c r="L39" s="43"/>
      <c r="M39" s="43"/>
      <c r="N39" s="43">
        <v>46</v>
      </c>
      <c r="O39" s="43"/>
      <c r="P39" s="43"/>
      <c r="Q39" s="43"/>
      <c r="R39" s="43">
        <v>39</v>
      </c>
      <c r="S39" s="43"/>
      <c r="T39" s="43">
        <v>1</v>
      </c>
      <c r="U39" s="43"/>
    </row>
    <row r="40" spans="1:21" ht="30" customHeight="1">
      <c r="A40" s="48"/>
      <c r="B40" s="44" t="str">
        <f>D15</f>
        <v>松前町</v>
      </c>
      <c r="C40" s="45"/>
      <c r="D40" s="45"/>
      <c r="E40" s="45"/>
      <c r="F40" s="46"/>
      <c r="G40" s="52"/>
      <c r="H40" s="52"/>
      <c r="I40" s="52"/>
      <c r="J40" s="5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ht="13.5" customHeight="1"/>
  </sheetData>
  <sheetProtection/>
  <mergeCells count="88">
    <mergeCell ref="T39:U40"/>
    <mergeCell ref="B40:F40"/>
    <mergeCell ref="A39:A40"/>
    <mergeCell ref="B39:F39"/>
    <mergeCell ref="G39:J40"/>
    <mergeCell ref="K39:M40"/>
    <mergeCell ref="N39:Q40"/>
    <mergeCell ref="R39:S40"/>
    <mergeCell ref="T35:U36"/>
    <mergeCell ref="B36:F36"/>
    <mergeCell ref="A37:A38"/>
    <mergeCell ref="B37:F37"/>
    <mergeCell ref="G37:J38"/>
    <mergeCell ref="K37:M38"/>
    <mergeCell ref="N37:Q38"/>
    <mergeCell ref="R37:S38"/>
    <mergeCell ref="T37:U38"/>
    <mergeCell ref="B38:F38"/>
    <mergeCell ref="A35:A36"/>
    <mergeCell ref="B35:F35"/>
    <mergeCell ref="G35:J36"/>
    <mergeCell ref="K35:M36"/>
    <mergeCell ref="N35:Q36"/>
    <mergeCell ref="R35:S36"/>
    <mergeCell ref="T31:U32"/>
    <mergeCell ref="B32:F32"/>
    <mergeCell ref="A33:A34"/>
    <mergeCell ref="B33:F33"/>
    <mergeCell ref="G33:J34"/>
    <mergeCell ref="K33:M34"/>
    <mergeCell ref="N33:Q34"/>
    <mergeCell ref="R33:S34"/>
    <mergeCell ref="T33:U34"/>
    <mergeCell ref="B34:F34"/>
    <mergeCell ref="A31:A32"/>
    <mergeCell ref="B31:F31"/>
    <mergeCell ref="G31:J32"/>
    <mergeCell ref="K31:M32"/>
    <mergeCell ref="N31:Q32"/>
    <mergeCell ref="R31:S32"/>
    <mergeCell ref="B30:F30"/>
    <mergeCell ref="G30:J30"/>
    <mergeCell ref="K30:M30"/>
    <mergeCell ref="N30:Q30"/>
    <mergeCell ref="R30:S30"/>
    <mergeCell ref="T30:U30"/>
    <mergeCell ref="D25:F25"/>
    <mergeCell ref="R25:T25"/>
    <mergeCell ref="D26:F27"/>
    <mergeCell ref="R26:T27"/>
    <mergeCell ref="D28:F28"/>
    <mergeCell ref="I28:J28"/>
    <mergeCell ref="K28:L28"/>
    <mergeCell ref="R28:T28"/>
    <mergeCell ref="I25:J26"/>
    <mergeCell ref="N25:O26"/>
    <mergeCell ref="D19:D20"/>
    <mergeCell ref="E19:E20"/>
    <mergeCell ref="S19:S20"/>
    <mergeCell ref="D21:D22"/>
    <mergeCell ref="D23:F24"/>
    <mergeCell ref="R23:T24"/>
    <mergeCell ref="S21:S22"/>
    <mergeCell ref="E21:E22"/>
    <mergeCell ref="D13:F14"/>
    <mergeCell ref="O13:P14"/>
    <mergeCell ref="R13:T14"/>
    <mergeCell ref="D15:F15"/>
    <mergeCell ref="R15:T15"/>
    <mergeCell ref="D17:D18"/>
    <mergeCell ref="S17:S18"/>
    <mergeCell ref="E17:E18"/>
    <mergeCell ref="J9:N9"/>
    <mergeCell ref="D10:F11"/>
    <mergeCell ref="R10:T11"/>
    <mergeCell ref="H11:I11"/>
    <mergeCell ref="D12:F12"/>
    <mergeCell ref="J12:K12"/>
    <mergeCell ref="R12:T12"/>
    <mergeCell ref="A1:U1"/>
    <mergeCell ref="A2:U2"/>
    <mergeCell ref="A3:U3"/>
    <mergeCell ref="I5:O5"/>
    <mergeCell ref="I6:O6"/>
    <mergeCell ref="F7:F8"/>
    <mergeCell ref="G7:G8"/>
    <mergeCell ref="J7:N8"/>
    <mergeCell ref="Q7:Q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0"/>
  <sheetViews>
    <sheetView showGridLines="0" view="pageBreakPreview" zoomScale="112" zoomScaleSheetLayoutView="112" zoomScalePageLayoutView="0" workbookViewId="0" topLeftCell="A22">
      <selection activeCell="T41" sqref="T41"/>
    </sheetView>
  </sheetViews>
  <sheetFormatPr defaultColWidth="9.00390625" defaultRowHeight="13.5"/>
  <cols>
    <col min="1" max="1" width="2.625" style="0" customWidth="1"/>
    <col min="2" max="3" width="2.875" style="0" customWidth="1"/>
    <col min="4" max="4" width="4.50390625" style="0" customWidth="1"/>
    <col min="6" max="8" width="4.50390625" style="0" customWidth="1"/>
    <col min="9" max="10" width="2.25390625" style="0" customWidth="1"/>
    <col min="11" max="13" width="4.50390625" style="0" customWidth="1"/>
    <col min="14" max="15" width="2.25390625" style="0" customWidth="1"/>
    <col min="16" max="16" width="4.50390625" style="0" customWidth="1"/>
    <col min="17" max="17" width="3.875" style="0" customWidth="1"/>
    <col min="19" max="20" width="4.50390625" style="0" customWidth="1"/>
    <col min="21" max="21" width="5.00390625" style="0" customWidth="1"/>
  </cols>
  <sheetData>
    <row r="1" spans="1:21" ht="22.5" customHeight="1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22.5" customHeight="1">
      <c r="A2" s="84" t="s">
        <v>75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22.5" customHeight="1">
      <c r="A3" s="85" t="s">
        <v>39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5" spans="9:15" ht="9.75" customHeight="1">
      <c r="I5" s="75" t="s">
        <v>0</v>
      </c>
      <c r="J5" s="86"/>
      <c r="K5" s="86"/>
      <c r="L5" s="86"/>
      <c r="M5" s="86"/>
      <c r="N5" s="86"/>
      <c r="O5" s="86"/>
    </row>
    <row r="6" spans="6:18" ht="24" customHeight="1">
      <c r="F6" s="31"/>
      <c r="G6" s="13">
        <v>3</v>
      </c>
      <c r="H6" s="14"/>
      <c r="I6" s="131" t="s">
        <v>79</v>
      </c>
      <c r="J6" s="131"/>
      <c r="K6" s="131"/>
      <c r="L6" s="131"/>
      <c r="M6" s="131"/>
      <c r="N6" s="131"/>
      <c r="O6" s="131"/>
      <c r="P6" s="15">
        <v>1</v>
      </c>
      <c r="Q6" s="15"/>
      <c r="R6" s="15"/>
    </row>
    <row r="7" spans="6:18" ht="11.25" customHeight="1">
      <c r="F7" s="88"/>
      <c r="G7" s="89" t="s">
        <v>11</v>
      </c>
      <c r="H7" s="13"/>
      <c r="J7" s="68" t="s">
        <v>4</v>
      </c>
      <c r="K7" s="68"/>
      <c r="L7" s="68"/>
      <c r="M7" s="68"/>
      <c r="N7" s="68"/>
      <c r="O7" s="2"/>
      <c r="P7" s="15"/>
      <c r="Q7" s="88"/>
      <c r="R7" s="15" t="s">
        <v>11</v>
      </c>
    </row>
    <row r="8" spans="6:18" ht="9.75" customHeight="1">
      <c r="F8" s="88"/>
      <c r="G8" s="89"/>
      <c r="H8" s="13"/>
      <c r="J8" s="67"/>
      <c r="K8" s="67"/>
      <c r="L8" s="67"/>
      <c r="M8" s="67"/>
      <c r="N8" s="67"/>
      <c r="P8" s="15"/>
      <c r="Q8" s="88"/>
      <c r="R8" s="15"/>
    </row>
    <row r="9" spans="5:18" ht="24" customHeight="1">
      <c r="E9" s="15">
        <v>59</v>
      </c>
      <c r="F9" s="31"/>
      <c r="G9" s="13"/>
      <c r="H9" s="13"/>
      <c r="I9" t="s">
        <v>12</v>
      </c>
      <c r="J9" s="69" t="s">
        <v>15</v>
      </c>
      <c r="K9" s="69"/>
      <c r="L9" s="69"/>
      <c r="M9" s="69"/>
      <c r="N9" s="69"/>
      <c r="O9" s="3"/>
      <c r="P9" s="13"/>
      <c r="Q9" s="15"/>
      <c r="R9" s="13">
        <v>78</v>
      </c>
    </row>
    <row r="10" spans="4:20" ht="11.25" customHeight="1">
      <c r="D10" s="75" t="s">
        <v>0</v>
      </c>
      <c r="E10" s="75"/>
      <c r="F10" s="75"/>
      <c r="K10" s="3"/>
      <c r="L10" s="3"/>
      <c r="M10" s="3"/>
      <c r="N10" s="3"/>
      <c r="O10" s="3"/>
      <c r="R10" s="75" t="s">
        <v>0</v>
      </c>
      <c r="S10" s="75"/>
      <c r="T10" s="75"/>
    </row>
    <row r="11" spans="4:20" ht="9" customHeight="1">
      <c r="D11" s="75"/>
      <c r="E11" s="75"/>
      <c r="F11" s="75"/>
      <c r="H11" s="80"/>
      <c r="I11" s="80"/>
      <c r="R11" s="75"/>
      <c r="S11" s="75"/>
      <c r="T11" s="75"/>
    </row>
    <row r="12" spans="2:20" ht="24" customHeight="1">
      <c r="B12" s="16"/>
      <c r="C12" s="24"/>
      <c r="D12" s="81" t="s">
        <v>89</v>
      </c>
      <c r="E12" s="81"/>
      <c r="F12" s="81"/>
      <c r="H12" s="17" t="s">
        <v>12</v>
      </c>
      <c r="I12" s="18"/>
      <c r="J12" s="80"/>
      <c r="K12" s="80"/>
      <c r="O12" s="17"/>
      <c r="P12" s="18"/>
      <c r="Q12" s="16"/>
      <c r="R12" s="81" t="s">
        <v>76</v>
      </c>
      <c r="S12" s="82"/>
      <c r="T12" s="82"/>
    </row>
    <row r="13" spans="4:20" ht="11.25" customHeight="1">
      <c r="D13" s="68" t="s">
        <v>4</v>
      </c>
      <c r="E13" s="68"/>
      <c r="F13" s="68"/>
      <c r="H13" s="18"/>
      <c r="I13" s="18"/>
      <c r="O13" s="77"/>
      <c r="P13" s="77"/>
      <c r="R13" s="66" t="s">
        <v>4</v>
      </c>
      <c r="S13" s="66"/>
      <c r="T13" s="66"/>
    </row>
    <row r="14" spans="4:20" ht="13.5" customHeight="1">
      <c r="D14" s="67"/>
      <c r="E14" s="67"/>
      <c r="F14" s="67"/>
      <c r="O14" s="77"/>
      <c r="P14" s="77"/>
      <c r="R14" s="67"/>
      <c r="S14" s="67"/>
      <c r="T14" s="67"/>
    </row>
    <row r="15" spans="3:20" ht="24" customHeight="1">
      <c r="C15" s="25"/>
      <c r="D15" s="69" t="s">
        <v>15</v>
      </c>
      <c r="E15" s="69"/>
      <c r="F15" s="69"/>
      <c r="R15" s="78" t="s">
        <v>25</v>
      </c>
      <c r="S15" s="69"/>
      <c r="T15" s="69"/>
    </row>
    <row r="16" spans="9:19" ht="14.25">
      <c r="I16" s="11"/>
      <c r="O16" s="10"/>
      <c r="S16" t="s">
        <v>11</v>
      </c>
    </row>
    <row r="17" spans="4:19" ht="13.5" customHeight="1">
      <c r="D17" s="72"/>
      <c r="E17" s="72">
        <v>44</v>
      </c>
      <c r="S17" s="72">
        <v>96</v>
      </c>
    </row>
    <row r="18" spans="4:19" ht="17.25" customHeight="1">
      <c r="D18" s="72"/>
      <c r="E18" s="72"/>
      <c r="R18" s="23" t="s">
        <v>11</v>
      </c>
      <c r="S18" s="72"/>
    </row>
    <row r="19" spans="4:19" ht="17.25" customHeight="1">
      <c r="D19" s="73"/>
      <c r="E19" s="74" t="s">
        <v>12</v>
      </c>
      <c r="R19" s="23"/>
      <c r="S19" s="40" t="s">
        <v>12</v>
      </c>
    </row>
    <row r="20" spans="4:19" ht="17.25" customHeight="1">
      <c r="D20" s="73"/>
      <c r="E20" s="74"/>
      <c r="N20" s="30"/>
      <c r="R20" s="23"/>
      <c r="S20" s="27"/>
    </row>
    <row r="21" spans="4:19" ht="17.25" customHeight="1">
      <c r="D21" s="72"/>
      <c r="E21" s="72">
        <v>14</v>
      </c>
      <c r="G21" s="11" t="s">
        <v>12</v>
      </c>
      <c r="Q21" s="19" t="s">
        <v>12</v>
      </c>
      <c r="R21" s="23" t="s">
        <v>11</v>
      </c>
      <c r="S21" s="72">
        <v>4</v>
      </c>
    </row>
    <row r="22" spans="4:19" ht="14.25" customHeight="1">
      <c r="D22" s="72"/>
      <c r="E22" s="72"/>
      <c r="H22" s="11"/>
      <c r="P22" s="20"/>
      <c r="S22" s="72"/>
    </row>
    <row r="23" spans="4:20" ht="13.5">
      <c r="D23" s="75" t="s">
        <v>0</v>
      </c>
      <c r="E23" s="75"/>
      <c r="F23" s="75"/>
      <c r="R23" s="75" t="s">
        <v>0</v>
      </c>
      <c r="S23" s="75"/>
      <c r="T23" s="75"/>
    </row>
    <row r="24" spans="4:20" ht="9.75" customHeight="1">
      <c r="D24" s="75"/>
      <c r="E24" s="75"/>
      <c r="F24" s="75"/>
      <c r="I24" s="72">
        <v>20</v>
      </c>
      <c r="J24" s="72"/>
      <c r="N24" s="72">
        <v>31</v>
      </c>
      <c r="O24" s="72"/>
      <c r="R24" s="75"/>
      <c r="S24" s="75"/>
      <c r="T24" s="75"/>
    </row>
    <row r="25" spans="1:20" ht="24" customHeight="1">
      <c r="A25" s="16"/>
      <c r="B25" s="21" t="s">
        <v>11</v>
      </c>
      <c r="C25" s="24"/>
      <c r="D25" s="64" t="s">
        <v>90</v>
      </c>
      <c r="E25" s="65"/>
      <c r="F25" s="65"/>
      <c r="I25" s="72"/>
      <c r="J25" s="72"/>
      <c r="N25" s="72"/>
      <c r="O25" s="72"/>
      <c r="Q25" s="21"/>
      <c r="R25" s="62" t="s">
        <v>46</v>
      </c>
      <c r="S25" s="63"/>
      <c r="T25" s="63"/>
    </row>
    <row r="26" spans="4:20" ht="11.25" customHeight="1">
      <c r="D26" s="66" t="s">
        <v>4</v>
      </c>
      <c r="E26" s="66"/>
      <c r="F26" s="66"/>
      <c r="L26" s="19"/>
      <c r="R26" s="68" t="s">
        <v>4</v>
      </c>
      <c r="S26" s="68"/>
      <c r="T26" s="68"/>
    </row>
    <row r="27" spans="4:20" ht="9.75" customHeight="1">
      <c r="D27" s="67"/>
      <c r="E27" s="67"/>
      <c r="F27" s="67"/>
      <c r="L27" s="19"/>
      <c r="R27" s="67"/>
      <c r="S27" s="67"/>
      <c r="T27" s="67"/>
    </row>
    <row r="28" spans="3:20" ht="24" customHeight="1">
      <c r="C28" s="25"/>
      <c r="D28" s="69" t="s">
        <v>15</v>
      </c>
      <c r="E28" s="69"/>
      <c r="F28" s="69"/>
      <c r="I28" s="70" t="s">
        <v>12</v>
      </c>
      <c r="J28" s="70"/>
      <c r="K28" s="71" t="s">
        <v>12</v>
      </c>
      <c r="L28" s="71"/>
      <c r="M28" s="22" t="s">
        <v>12</v>
      </c>
      <c r="N28" t="s">
        <v>12</v>
      </c>
      <c r="Q28" s="3"/>
      <c r="R28" s="69" t="s">
        <v>15</v>
      </c>
      <c r="S28" s="69"/>
      <c r="T28" s="69"/>
    </row>
    <row r="29" ht="18.75" customHeight="1"/>
    <row r="30" spans="1:21" ht="22.5" customHeight="1">
      <c r="A30" s="5" t="s">
        <v>10</v>
      </c>
      <c r="B30" s="59" t="s">
        <v>0</v>
      </c>
      <c r="C30" s="59"/>
      <c r="D30" s="59"/>
      <c r="E30" s="59"/>
      <c r="F30" s="59"/>
      <c r="G30" s="60" t="s">
        <v>1</v>
      </c>
      <c r="H30" s="60"/>
      <c r="I30" s="60"/>
      <c r="J30" s="60"/>
      <c r="K30" s="61" t="s">
        <v>5</v>
      </c>
      <c r="L30" s="60"/>
      <c r="M30" s="60"/>
      <c r="N30" s="61" t="s">
        <v>6</v>
      </c>
      <c r="O30" s="60"/>
      <c r="P30" s="60"/>
      <c r="Q30" s="60"/>
      <c r="R30" s="60" t="s">
        <v>2</v>
      </c>
      <c r="S30" s="60"/>
      <c r="T30" s="60" t="s">
        <v>3</v>
      </c>
      <c r="U30" s="60"/>
    </row>
    <row r="31" spans="1:21" ht="30" customHeight="1">
      <c r="A31" s="47">
        <v>1</v>
      </c>
      <c r="B31" s="56" t="str">
        <f>I6</f>
        <v>高浜LEAD女子</v>
      </c>
      <c r="C31" s="57"/>
      <c r="D31" s="57"/>
      <c r="E31" s="57"/>
      <c r="F31" s="58"/>
      <c r="G31" s="52" t="s">
        <v>119</v>
      </c>
      <c r="H31" s="52"/>
      <c r="I31" s="52"/>
      <c r="J31" s="52"/>
      <c r="K31" s="43">
        <v>4</v>
      </c>
      <c r="L31" s="43"/>
      <c r="M31" s="43"/>
      <c r="N31" s="43">
        <v>137</v>
      </c>
      <c r="O31" s="43"/>
      <c r="P31" s="43"/>
      <c r="Q31" s="43"/>
      <c r="R31" s="43">
        <v>-133</v>
      </c>
      <c r="S31" s="43"/>
      <c r="T31" s="43">
        <v>5</v>
      </c>
      <c r="U31" s="43"/>
    </row>
    <row r="32" spans="1:21" ht="30" customHeight="1">
      <c r="A32" s="48"/>
      <c r="B32" s="53" t="str">
        <f>J9</f>
        <v>松山市</v>
      </c>
      <c r="C32" s="54"/>
      <c r="D32" s="54"/>
      <c r="E32" s="54"/>
      <c r="F32" s="55"/>
      <c r="G32" s="52"/>
      <c r="H32" s="52"/>
      <c r="I32" s="52"/>
      <c r="J32" s="5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30" customHeight="1">
      <c r="A33" s="47">
        <v>2</v>
      </c>
      <c r="B33" s="49" t="str">
        <f>R12</f>
        <v>東予</v>
      </c>
      <c r="C33" s="50"/>
      <c r="D33" s="50"/>
      <c r="E33" s="50"/>
      <c r="F33" s="51"/>
      <c r="G33" s="52" t="s">
        <v>120</v>
      </c>
      <c r="H33" s="52"/>
      <c r="I33" s="52"/>
      <c r="J33" s="52"/>
      <c r="K33" s="43">
        <v>174</v>
      </c>
      <c r="L33" s="43"/>
      <c r="M33" s="43"/>
      <c r="N33" s="43">
        <v>5</v>
      </c>
      <c r="O33" s="43"/>
      <c r="P33" s="43"/>
      <c r="Q33" s="43"/>
      <c r="R33" s="43">
        <v>169</v>
      </c>
      <c r="S33" s="43"/>
      <c r="T33" s="43">
        <v>1</v>
      </c>
      <c r="U33" s="43"/>
    </row>
    <row r="34" spans="1:21" ht="30" customHeight="1">
      <c r="A34" s="48"/>
      <c r="B34" s="44" t="str">
        <f>R15</f>
        <v>西条市</v>
      </c>
      <c r="C34" s="45"/>
      <c r="D34" s="45"/>
      <c r="E34" s="45"/>
      <c r="F34" s="46"/>
      <c r="G34" s="52"/>
      <c r="H34" s="52"/>
      <c r="I34" s="52"/>
      <c r="J34" s="5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1:21" ht="33.75" customHeight="1">
      <c r="A35" s="47">
        <v>3</v>
      </c>
      <c r="B35" s="56" t="str">
        <f>R25</f>
        <v>垣生女子</v>
      </c>
      <c r="C35" s="57"/>
      <c r="D35" s="57"/>
      <c r="E35" s="57"/>
      <c r="F35" s="58"/>
      <c r="G35" s="52" t="s">
        <v>121</v>
      </c>
      <c r="H35" s="52"/>
      <c r="I35" s="52"/>
      <c r="J35" s="52"/>
      <c r="K35" s="43">
        <v>35</v>
      </c>
      <c r="L35" s="43"/>
      <c r="M35" s="43"/>
      <c r="N35" s="43">
        <v>116</v>
      </c>
      <c r="O35" s="43"/>
      <c r="P35" s="43"/>
      <c r="Q35" s="43"/>
      <c r="R35" s="43">
        <v>-81</v>
      </c>
      <c r="S35" s="43"/>
      <c r="T35" s="43">
        <v>3</v>
      </c>
      <c r="U35" s="43"/>
    </row>
    <row r="36" spans="1:21" ht="30" customHeight="1">
      <c r="A36" s="48"/>
      <c r="B36" s="53" t="str">
        <f>R28</f>
        <v>松山市</v>
      </c>
      <c r="C36" s="54"/>
      <c r="D36" s="54"/>
      <c r="E36" s="54"/>
      <c r="F36" s="55"/>
      <c r="G36" s="52"/>
      <c r="H36" s="52"/>
      <c r="I36" s="52"/>
      <c r="J36" s="5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1:21" ht="30" customHeight="1">
      <c r="A37" s="47">
        <v>4</v>
      </c>
      <c r="B37" s="56" t="str">
        <f>D25</f>
        <v>ＳＯＧＡ</v>
      </c>
      <c r="C37" s="57"/>
      <c r="D37" s="57"/>
      <c r="E37" s="57"/>
      <c r="F37" s="58"/>
      <c r="G37" s="52" t="s">
        <v>119</v>
      </c>
      <c r="H37" s="52"/>
      <c r="I37" s="52"/>
      <c r="J37" s="52"/>
      <c r="K37" s="43">
        <v>34</v>
      </c>
      <c r="L37" s="43"/>
      <c r="M37" s="43"/>
      <c r="N37" s="43">
        <v>75</v>
      </c>
      <c r="O37" s="43"/>
      <c r="P37" s="43"/>
      <c r="Q37" s="43"/>
      <c r="R37" s="43">
        <v>-41</v>
      </c>
      <c r="S37" s="43"/>
      <c r="T37" s="43">
        <v>4</v>
      </c>
      <c r="U37" s="43"/>
    </row>
    <row r="38" spans="1:21" ht="30" customHeight="1">
      <c r="A38" s="48"/>
      <c r="B38" s="53" t="str">
        <f>D28</f>
        <v>松山市</v>
      </c>
      <c r="C38" s="54"/>
      <c r="D38" s="54"/>
      <c r="E38" s="54"/>
      <c r="F38" s="55"/>
      <c r="G38" s="52"/>
      <c r="H38" s="52"/>
      <c r="I38" s="52"/>
      <c r="J38" s="52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1:21" ht="30" customHeight="1">
      <c r="A39" s="47">
        <v>5</v>
      </c>
      <c r="B39" s="49" t="str">
        <f>D12</f>
        <v>ＥＫＵＢＯ</v>
      </c>
      <c r="C39" s="50"/>
      <c r="D39" s="50"/>
      <c r="E39" s="50"/>
      <c r="F39" s="51"/>
      <c r="G39" s="52" t="s">
        <v>120</v>
      </c>
      <c r="H39" s="52"/>
      <c r="I39" s="52"/>
      <c r="J39" s="52"/>
      <c r="K39" s="43">
        <v>103</v>
      </c>
      <c r="L39" s="43"/>
      <c r="M39" s="43"/>
      <c r="N39" s="43">
        <v>17</v>
      </c>
      <c r="O39" s="43"/>
      <c r="P39" s="43"/>
      <c r="Q39" s="43"/>
      <c r="R39" s="43">
        <v>86</v>
      </c>
      <c r="S39" s="43"/>
      <c r="T39" s="43">
        <v>2</v>
      </c>
      <c r="U39" s="43"/>
    </row>
    <row r="40" spans="1:21" ht="30" customHeight="1">
      <c r="A40" s="48"/>
      <c r="B40" s="44" t="str">
        <f>D15</f>
        <v>松山市</v>
      </c>
      <c r="C40" s="45"/>
      <c r="D40" s="45"/>
      <c r="E40" s="45"/>
      <c r="F40" s="46"/>
      <c r="G40" s="52"/>
      <c r="H40" s="52"/>
      <c r="I40" s="52"/>
      <c r="J40" s="5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ht="13.5" customHeight="1"/>
  </sheetData>
  <sheetProtection/>
  <mergeCells count="87">
    <mergeCell ref="A1:U1"/>
    <mergeCell ref="A2:U2"/>
    <mergeCell ref="A3:U3"/>
    <mergeCell ref="I5:O5"/>
    <mergeCell ref="I6:O6"/>
    <mergeCell ref="F7:F8"/>
    <mergeCell ref="G7:G8"/>
    <mergeCell ref="J7:N8"/>
    <mergeCell ref="Q7:Q8"/>
    <mergeCell ref="J9:N9"/>
    <mergeCell ref="D10:F11"/>
    <mergeCell ref="R10:T11"/>
    <mergeCell ref="H11:I11"/>
    <mergeCell ref="D12:F12"/>
    <mergeCell ref="J12:K12"/>
    <mergeCell ref="R12:T12"/>
    <mergeCell ref="D13:F14"/>
    <mergeCell ref="O13:P14"/>
    <mergeCell ref="R13:T14"/>
    <mergeCell ref="D15:F15"/>
    <mergeCell ref="R15:T15"/>
    <mergeCell ref="D17:D18"/>
    <mergeCell ref="S17:S18"/>
    <mergeCell ref="E17:E18"/>
    <mergeCell ref="D19:D20"/>
    <mergeCell ref="E19:E20"/>
    <mergeCell ref="D21:D22"/>
    <mergeCell ref="D23:F24"/>
    <mergeCell ref="R23:T24"/>
    <mergeCell ref="S21:S22"/>
    <mergeCell ref="E21:E22"/>
    <mergeCell ref="D25:F25"/>
    <mergeCell ref="R25:T25"/>
    <mergeCell ref="D26:F27"/>
    <mergeCell ref="R26:T27"/>
    <mergeCell ref="D28:F28"/>
    <mergeCell ref="I28:J28"/>
    <mergeCell ref="K28:L28"/>
    <mergeCell ref="R28:T28"/>
    <mergeCell ref="N24:O25"/>
    <mergeCell ref="I24:J25"/>
    <mergeCell ref="B30:F30"/>
    <mergeCell ref="G30:J30"/>
    <mergeCell ref="K30:M30"/>
    <mergeCell ref="N30:Q30"/>
    <mergeCell ref="R30:S30"/>
    <mergeCell ref="T30:U30"/>
    <mergeCell ref="A31:A32"/>
    <mergeCell ref="B31:F31"/>
    <mergeCell ref="G31:J32"/>
    <mergeCell ref="K31:M32"/>
    <mergeCell ref="N31:Q32"/>
    <mergeCell ref="R31:S32"/>
    <mergeCell ref="T31:U32"/>
    <mergeCell ref="B32:F32"/>
    <mergeCell ref="A33:A34"/>
    <mergeCell ref="B33:F33"/>
    <mergeCell ref="G33:J34"/>
    <mergeCell ref="K33:M34"/>
    <mergeCell ref="N33:Q34"/>
    <mergeCell ref="R33:S34"/>
    <mergeCell ref="T33:U34"/>
    <mergeCell ref="B34:F34"/>
    <mergeCell ref="A35:A36"/>
    <mergeCell ref="B35:F35"/>
    <mergeCell ref="G35:J36"/>
    <mergeCell ref="K35:M36"/>
    <mergeCell ref="N35:Q36"/>
    <mergeCell ref="R35:S36"/>
    <mergeCell ref="T35:U36"/>
    <mergeCell ref="B36:F36"/>
    <mergeCell ref="A37:A38"/>
    <mergeCell ref="B37:F37"/>
    <mergeCell ref="G37:J38"/>
    <mergeCell ref="K37:M38"/>
    <mergeCell ref="N37:Q38"/>
    <mergeCell ref="R37:S38"/>
    <mergeCell ref="T37:U38"/>
    <mergeCell ref="B38:F38"/>
    <mergeCell ref="T39:U40"/>
    <mergeCell ref="B40:F40"/>
    <mergeCell ref="A39:A40"/>
    <mergeCell ref="B39:F39"/>
    <mergeCell ref="G39:J40"/>
    <mergeCell ref="K39:M40"/>
    <mergeCell ref="N39:Q40"/>
    <mergeCell ref="R39:S4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2016-07-19T10:37:31Z</dcterms:created>
  <dcterms:modified xsi:type="dcterms:W3CDTF">2016-07-19T10:37:35Z</dcterms:modified>
  <cp:category/>
  <cp:version/>
  <cp:contentType/>
  <cp:contentStatus/>
</cp:coreProperties>
</file>