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二ンジニア １" sheetId="1" r:id="rId1"/>
    <sheet name="県多目的２" sheetId="2" r:id="rId2"/>
    <sheet name="県球技３" sheetId="3" r:id="rId3"/>
    <sheet name="砥部多目的４" sheetId="4" r:id="rId4"/>
  </sheets>
  <definedNames>
    <definedName name="_xlnm.Print_Area" localSheetId="2">'県球技３'!$A$1:$X$44</definedName>
    <definedName name="_xlnm.Print_Area" localSheetId="1">'県多目的２'!$A$1:$X$44</definedName>
    <definedName name="_xlnm.Print_Area" localSheetId="3">'砥部多目的４'!$A$1:$W$38</definedName>
    <definedName name="_xlnm.Print_Area" localSheetId="0">'二ンジニア １'!$A$1:$X$44</definedName>
  </definedNames>
  <calcPr fullCalcOnLoad="1"/>
</workbook>
</file>

<file path=xl/sharedStrings.xml><?xml version="1.0" encoding="utf-8"?>
<sst xmlns="http://schemas.openxmlformats.org/spreadsheetml/2006/main" count="288" uniqueCount="76">
  <si>
    <t>チーム名</t>
  </si>
  <si>
    <t>勝敗</t>
  </si>
  <si>
    <t>得失点差</t>
  </si>
  <si>
    <t>順位</t>
  </si>
  <si>
    <t>市町名</t>
  </si>
  <si>
    <t>サッカー</t>
  </si>
  <si>
    <t>③</t>
  </si>
  <si>
    <t>④</t>
  </si>
  <si>
    <t>《１コート》</t>
  </si>
  <si>
    <t>　</t>
  </si>
  <si>
    <t>①</t>
  </si>
  <si>
    <t>②</t>
  </si>
  <si>
    <t>№</t>
  </si>
  <si>
    <t>得点</t>
  </si>
  <si>
    <t>　　</t>
  </si>
  <si>
    <t>愛媛県総合運動公園　二ンジニアスタジアム</t>
  </si>
  <si>
    <t>《２コート》</t>
  </si>
  <si>
    <t>《３コート》</t>
  </si>
  <si>
    <t>１１月２１日（土）</t>
  </si>
  <si>
    <t>勝</t>
  </si>
  <si>
    <t>負</t>
  </si>
  <si>
    <t>分</t>
  </si>
  <si>
    <t>1試合目</t>
  </si>
  <si>
    <t>２試合目</t>
  </si>
  <si>
    <t>失点</t>
  </si>
  <si>
    <t>勝点</t>
  </si>
  <si>
    <t>③</t>
  </si>
  <si>
    <t>⑤</t>
  </si>
  <si>
    <t>愛媛県総合運動公園　多目的広場</t>
  </si>
  <si>
    <t>試合順①</t>
  </si>
  <si>
    <t>１試合目</t>
  </si>
  <si>
    <t>勝　点</t>
  </si>
  <si>
    <t>得　点</t>
  </si>
  <si>
    <t>失　点</t>
  </si>
  <si>
    <t>－</t>
  </si>
  <si>
    <t>勝</t>
  </si>
  <si>
    <t>敗</t>
  </si>
  <si>
    <t>分</t>
  </si>
  <si>
    <t>《４コート 》</t>
  </si>
  <si>
    <t>砥部町総合公園　多目的広場</t>
  </si>
  <si>
    <t>１１月２１日（土）</t>
  </si>
  <si>
    <t>④</t>
  </si>
  <si>
    <t>帝人サッカースクール</t>
  </si>
  <si>
    <t>松山市</t>
  </si>
  <si>
    <t>久米サッカー</t>
  </si>
  <si>
    <t>川上サッカー</t>
  </si>
  <si>
    <t>東温市</t>
  </si>
  <si>
    <t>上灘少年サッカークラブ</t>
  </si>
  <si>
    <t>伊予市</t>
  </si>
  <si>
    <t>松山市</t>
  </si>
  <si>
    <t>河野</t>
  </si>
  <si>
    <t>松山市</t>
  </si>
  <si>
    <t>今治市サッカー</t>
  </si>
  <si>
    <t>今治市</t>
  </si>
  <si>
    <t>久枝サッカー</t>
  </si>
  <si>
    <t>みどりサッカー</t>
  </si>
  <si>
    <t>石井北　</t>
  </si>
  <si>
    <t>荏原サッカー</t>
  </si>
  <si>
    <t>久万サッカー</t>
  </si>
  <si>
    <t>久万高原町</t>
  </si>
  <si>
    <t>朝倉少年サッカー</t>
  </si>
  <si>
    <t>窪田フットボールクラブ</t>
  </si>
  <si>
    <t>北久米</t>
  </si>
  <si>
    <t>三島オーカーズ</t>
  </si>
  <si>
    <t>四国中央市</t>
  </si>
  <si>
    <t>桑原サッカー</t>
  </si>
  <si>
    <t>垣生サッカー</t>
  </si>
  <si>
    <t>伊予サッカースクール</t>
  </si>
  <si>
    <t>ＭＩＢＵ２．たちばな</t>
  </si>
  <si>
    <t>愛媛県総合運動公園　球技場</t>
  </si>
  <si>
    <t>　</t>
  </si>
  <si>
    <t>　　</t>
  </si>
  <si>
    <t>ー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</si>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</sst>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shrinkToFit="1"/>
    </xf>
    <xf numFmtId="0" fontId="7" fillId="0" borderId="13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20" xfId="0" applyFont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textRotation="255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 textRotation="255"/>
    </xf>
    <xf numFmtId="0" fontId="7" fillId="0" borderId="10" xfId="0" applyFont="1" applyBorder="1" applyAlignment="1">
      <alignment horizontal="left" vertical="top"/>
    </xf>
    <xf numFmtId="0" fontId="0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20" xfId="0" applyFont="1" applyBorder="1" applyAlignment="1">
      <alignment horizontal="center" shrinkToFit="1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19050</xdr:rowOff>
    </xdr:from>
    <xdr:to>
      <xdr:col>18</xdr:col>
      <xdr:colOff>457200</xdr:colOff>
      <xdr:row>23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781175" y="2857500"/>
          <a:ext cx="36671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2.5" customHeight="1">
      <c r="A2" s="92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2.5" customHeight="1">
      <c r="A3" s="91" t="s">
        <v>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5" spans="2:7" ht="15" customHeight="1">
      <c r="B5" s="93" t="s">
        <v>15</v>
      </c>
      <c r="C5" s="93"/>
      <c r="D5" s="93"/>
      <c r="E5" s="93"/>
      <c r="F5" s="93"/>
      <c r="G5" s="93"/>
    </row>
    <row r="6" spans="12:20" ht="13.5">
      <c r="L6" s="90" t="s">
        <v>0</v>
      </c>
      <c r="M6" s="90"/>
      <c r="N6" s="90"/>
      <c r="O6" s="90"/>
      <c r="P6" s="90"/>
      <c r="Q6" s="90"/>
      <c r="R6" s="42"/>
      <c r="S6" s="20"/>
      <c r="T6" s="20"/>
    </row>
    <row r="7" spans="12:21" ht="9.75" customHeight="1">
      <c r="L7" s="90"/>
      <c r="M7" s="90"/>
      <c r="N7" s="90"/>
      <c r="O7" s="90"/>
      <c r="P7" s="90"/>
      <c r="Q7" s="90"/>
      <c r="R7" s="42"/>
      <c r="S7" s="20"/>
      <c r="T7" s="20"/>
      <c r="U7" s="6"/>
    </row>
    <row r="8" spans="6:26" ht="24" customHeight="1">
      <c r="F8" s="7" t="s">
        <v>9</v>
      </c>
      <c r="G8" s="7" t="s">
        <v>9</v>
      </c>
      <c r="H8" s="79">
        <v>5</v>
      </c>
      <c r="I8" s="79"/>
      <c r="J8" s="1"/>
      <c r="K8" s="15">
        <v>1</v>
      </c>
      <c r="L8" s="82" t="str">
        <f>B33</f>
        <v>帝人サッカースクール</v>
      </c>
      <c r="M8" s="82"/>
      <c r="N8" s="82"/>
      <c r="O8" s="82"/>
      <c r="P8" s="82"/>
      <c r="Q8" s="82"/>
      <c r="R8" s="43"/>
      <c r="S8" s="66">
        <v>4</v>
      </c>
      <c r="T8" s="43"/>
      <c r="U8" s="43"/>
      <c r="V8" s="45" t="s">
        <v>9</v>
      </c>
      <c r="W8" s="45"/>
      <c r="X8" s="45"/>
      <c r="Y8" s="45"/>
      <c r="Z8" s="45"/>
    </row>
    <row r="9" spans="5:26" ht="11.25" customHeight="1">
      <c r="E9" s="95"/>
      <c r="F9" s="96" t="s">
        <v>14</v>
      </c>
      <c r="G9" s="97"/>
      <c r="H9" s="7"/>
      <c r="L9" s="94" t="s">
        <v>4</v>
      </c>
      <c r="M9" s="94"/>
      <c r="N9" s="94"/>
      <c r="O9" s="94"/>
      <c r="P9" s="94"/>
      <c r="Q9" s="94"/>
      <c r="R9" s="41"/>
      <c r="S9" s="21"/>
      <c r="T9" s="86"/>
      <c r="U9" s="86"/>
      <c r="V9" s="45"/>
      <c r="W9" s="45"/>
      <c r="X9" s="45"/>
      <c r="Y9" s="45"/>
      <c r="Z9" s="45"/>
    </row>
    <row r="10" spans="5:26" ht="9.75" customHeight="1">
      <c r="E10" s="95"/>
      <c r="F10" s="96"/>
      <c r="G10" s="97"/>
      <c r="H10" s="7"/>
      <c r="L10" s="90"/>
      <c r="M10" s="90"/>
      <c r="N10" s="90"/>
      <c r="O10" s="90"/>
      <c r="P10" s="90"/>
      <c r="Q10" s="90"/>
      <c r="R10" s="41"/>
      <c r="S10" s="20"/>
      <c r="T10" s="86"/>
      <c r="U10" s="86"/>
      <c r="V10" s="45"/>
      <c r="W10" s="45"/>
      <c r="X10" s="45"/>
      <c r="Y10" s="45"/>
      <c r="Z10" s="45"/>
    </row>
    <row r="11" spans="4:26" ht="24" customHeight="1">
      <c r="D11" s="5" t="s">
        <v>9</v>
      </c>
      <c r="E11" s="8" t="s">
        <v>9</v>
      </c>
      <c r="F11" s="65">
        <v>0</v>
      </c>
      <c r="G11" s="10"/>
      <c r="H11" s="10"/>
      <c r="K11" s="11"/>
      <c r="L11" s="137" t="str">
        <f>B34</f>
        <v>松山市</v>
      </c>
      <c r="M11" s="137"/>
      <c r="N11" s="137"/>
      <c r="O11" s="137"/>
      <c r="P11" s="137"/>
      <c r="Q11" s="137"/>
      <c r="R11" s="15"/>
      <c r="S11" s="24"/>
      <c r="T11" s="24"/>
      <c r="U11" s="1"/>
      <c r="V11" s="7">
        <v>1</v>
      </c>
      <c r="W11" s="45"/>
      <c r="X11" s="45"/>
      <c r="Y11" s="45"/>
      <c r="Z11" s="45"/>
    </row>
    <row r="12" spans="3:26" ht="11.25" customHeight="1">
      <c r="C12" s="102" t="s">
        <v>0</v>
      </c>
      <c r="D12" s="102"/>
      <c r="E12" s="102"/>
      <c r="F12" s="102"/>
      <c r="H12" s="11"/>
      <c r="K12" s="11"/>
      <c r="M12" s="1"/>
      <c r="N12" s="1"/>
      <c r="O12" s="1"/>
      <c r="P12" s="1"/>
      <c r="Q12" s="1"/>
      <c r="R12" s="1"/>
      <c r="S12" s="1"/>
      <c r="T12" s="1"/>
      <c r="U12" s="1"/>
      <c r="V12" s="80" t="s">
        <v>0</v>
      </c>
      <c r="W12" s="80"/>
      <c r="X12" s="80"/>
      <c r="Y12" s="45"/>
      <c r="Z12" s="45"/>
    </row>
    <row r="13" spans="3:26" ht="9" customHeight="1">
      <c r="C13" s="102"/>
      <c r="D13" s="102"/>
      <c r="E13" s="102"/>
      <c r="F13" s="102"/>
      <c r="H13" s="90"/>
      <c r="I13" s="90"/>
      <c r="J13" s="22"/>
      <c r="K13" s="22"/>
      <c r="L13" s="22"/>
      <c r="V13" s="80"/>
      <c r="W13" s="80"/>
      <c r="X13" s="80"/>
      <c r="Y13" s="45"/>
      <c r="Z13" s="45"/>
    </row>
    <row r="14" spans="2:26" ht="24" customHeight="1">
      <c r="B14" s="12">
        <v>2</v>
      </c>
      <c r="C14" s="98" t="str">
        <f>B35</f>
        <v>久米サッカー</v>
      </c>
      <c r="D14" s="98"/>
      <c r="E14" s="98"/>
      <c r="F14" s="98"/>
      <c r="H14" s="99" t="s">
        <v>10</v>
      </c>
      <c r="I14" s="100"/>
      <c r="J14" s="23"/>
      <c r="K14" s="23"/>
      <c r="L14" s="23"/>
      <c r="M14" s="22"/>
      <c r="S14" s="83" t="s">
        <v>26</v>
      </c>
      <c r="T14" s="44">
        <v>3</v>
      </c>
      <c r="U14" s="98" t="str">
        <f>B37</f>
        <v>川上サッカー</v>
      </c>
      <c r="V14" s="98"/>
      <c r="W14" s="98"/>
      <c r="X14" s="98"/>
      <c r="Y14" s="45"/>
      <c r="Z14" s="45"/>
    </row>
    <row r="15" spans="4:26" ht="11.25" customHeight="1">
      <c r="D15" s="101" t="s">
        <v>4</v>
      </c>
      <c r="E15" s="101"/>
      <c r="F15" s="101"/>
      <c r="H15" s="100"/>
      <c r="I15" s="100"/>
      <c r="J15" s="23"/>
      <c r="K15" s="23"/>
      <c r="L15" s="23"/>
      <c r="S15" s="83"/>
      <c r="T15" s="2"/>
      <c r="U15" s="88" t="s">
        <v>9</v>
      </c>
      <c r="V15" s="85" t="s">
        <v>4</v>
      </c>
      <c r="W15" s="85"/>
      <c r="X15" s="85"/>
      <c r="Y15" s="45"/>
      <c r="Z15" s="45"/>
    </row>
    <row r="16" spans="4:26" ht="9.75" customHeight="1">
      <c r="D16" s="102"/>
      <c r="E16" s="102"/>
      <c r="F16" s="102"/>
      <c r="U16" s="89"/>
      <c r="V16" s="80"/>
      <c r="W16" s="80"/>
      <c r="X16" s="80"/>
      <c r="Y16" s="45"/>
      <c r="Z16" s="45"/>
    </row>
    <row r="17" spans="3:26" ht="24" customHeight="1">
      <c r="C17" s="103" t="str">
        <f>B36</f>
        <v>松山市</v>
      </c>
      <c r="D17" s="103"/>
      <c r="E17" s="103"/>
      <c r="F17" s="103"/>
      <c r="U17" s="137" t="str">
        <f>B38</f>
        <v>東温市</v>
      </c>
      <c r="V17" s="137"/>
      <c r="W17" s="137"/>
      <c r="X17" s="137"/>
      <c r="Y17" s="45"/>
      <c r="Z17" s="45"/>
    </row>
    <row r="18" spans="9:26" ht="14.25" customHeight="1">
      <c r="I18" s="13"/>
      <c r="J18" s="13"/>
      <c r="K18" s="13"/>
      <c r="L18" s="13"/>
      <c r="U18" s="14"/>
      <c r="V18" s="45"/>
      <c r="W18" s="72">
        <v>1</v>
      </c>
      <c r="X18" s="72"/>
      <c r="Y18" s="45"/>
      <c r="Z18" s="45"/>
    </row>
    <row r="19" spans="4:26" ht="13.5" customHeight="1">
      <c r="D19" s="73" t="s">
        <v>9</v>
      </c>
      <c r="E19" s="105">
        <v>4</v>
      </c>
      <c r="V19" s="45"/>
      <c r="W19" s="73"/>
      <c r="X19" s="73"/>
      <c r="Y19" s="45"/>
      <c r="Z19" s="45"/>
    </row>
    <row r="20" spans="4:26" ht="13.5" customHeight="1">
      <c r="D20" s="73"/>
      <c r="E20" s="105"/>
      <c r="V20" s="45"/>
      <c r="W20" s="87"/>
      <c r="X20" s="45"/>
      <c r="Y20" s="45"/>
      <c r="Z20" s="45"/>
    </row>
    <row r="21" spans="4:26" ht="13.5" customHeight="1">
      <c r="D21" s="104" t="s">
        <v>9</v>
      </c>
      <c r="E21" s="107" t="s">
        <v>74</v>
      </c>
      <c r="V21" s="45"/>
      <c r="W21" s="87"/>
      <c r="X21" s="45"/>
      <c r="Y21" s="45"/>
      <c r="Z21" s="45"/>
    </row>
    <row r="22" spans="4:26" ht="13.5" customHeight="1">
      <c r="D22" s="104"/>
      <c r="E22" s="107"/>
      <c r="V22" s="45"/>
      <c r="W22" s="73">
        <v>0</v>
      </c>
      <c r="X22" s="73"/>
      <c r="Y22" s="45"/>
      <c r="Z22" s="45"/>
    </row>
    <row r="23" spans="4:26" ht="14.25" customHeight="1">
      <c r="D23" s="73" t="s">
        <v>9</v>
      </c>
      <c r="E23" s="106">
        <v>0</v>
      </c>
      <c r="G23" s="13" t="s">
        <v>7</v>
      </c>
      <c r="U23" s="84" t="s">
        <v>27</v>
      </c>
      <c r="V23" s="84"/>
      <c r="W23" s="73"/>
      <c r="X23" s="73"/>
      <c r="Y23" s="45"/>
      <c r="Z23" s="45"/>
    </row>
    <row r="24" spans="4:26" ht="14.25" customHeight="1">
      <c r="D24" s="73"/>
      <c r="E24" s="106"/>
      <c r="H24" s="13"/>
      <c r="V24" s="80" t="s">
        <v>0</v>
      </c>
      <c r="W24" s="80"/>
      <c r="X24" s="80"/>
      <c r="Y24" s="45"/>
      <c r="Z24" s="45"/>
    </row>
    <row r="25" spans="3:26" ht="13.5" customHeight="1">
      <c r="C25" s="102" t="s">
        <v>0</v>
      </c>
      <c r="D25" s="102"/>
      <c r="E25" s="102"/>
      <c r="F25" s="102"/>
      <c r="V25" s="80"/>
      <c r="W25" s="80"/>
      <c r="X25" s="80"/>
      <c r="Y25" s="45"/>
      <c r="Z25" s="45"/>
    </row>
    <row r="26" spans="3:26" ht="9.75" customHeight="1">
      <c r="C26" s="102"/>
      <c r="D26" s="102"/>
      <c r="E26" s="102"/>
      <c r="F26" s="102"/>
      <c r="V26" s="45"/>
      <c r="W26" s="45"/>
      <c r="X26" s="45"/>
      <c r="Y26" s="45"/>
      <c r="Z26" s="45"/>
    </row>
    <row r="27" spans="1:26" ht="24" customHeight="1">
      <c r="A27" s="12" t="s">
        <v>9</v>
      </c>
      <c r="B27" s="46">
        <v>4</v>
      </c>
      <c r="C27" s="81" t="str">
        <f>B39</f>
        <v>上灘少年サッカークラブ</v>
      </c>
      <c r="D27" s="81"/>
      <c r="E27" s="81"/>
      <c r="F27" s="81"/>
      <c r="I27" s="11"/>
      <c r="T27" s="12">
        <v>5</v>
      </c>
      <c r="U27" s="98" t="str">
        <f>B41</f>
        <v>ＭＩＢＵ２．たちばな</v>
      </c>
      <c r="V27" s="98"/>
      <c r="W27" s="98"/>
      <c r="X27" s="98"/>
      <c r="Y27" s="45"/>
      <c r="Z27" s="45"/>
    </row>
    <row r="28" spans="4:26" ht="11.25" customHeight="1">
      <c r="D28" s="101" t="s">
        <v>4</v>
      </c>
      <c r="E28" s="101"/>
      <c r="F28" s="101"/>
      <c r="I28" s="11"/>
      <c r="N28" s="2"/>
      <c r="O28" s="2"/>
      <c r="V28" s="85" t="s">
        <v>4</v>
      </c>
      <c r="W28" s="85"/>
      <c r="X28" s="85"/>
      <c r="Y28" s="45"/>
      <c r="Z28" s="45"/>
    </row>
    <row r="29" spans="4:26" ht="9.75" customHeight="1">
      <c r="D29" s="102"/>
      <c r="E29" s="102"/>
      <c r="F29" s="102"/>
      <c r="N29" s="2"/>
      <c r="O29" s="2"/>
      <c r="V29" s="80"/>
      <c r="W29" s="80"/>
      <c r="X29" s="80"/>
      <c r="Y29" s="45"/>
      <c r="Z29" s="45"/>
    </row>
    <row r="30" spans="3:24" ht="24" customHeight="1">
      <c r="C30" s="103" t="str">
        <f>B40</f>
        <v>伊予市</v>
      </c>
      <c r="D30" s="103"/>
      <c r="E30" s="103"/>
      <c r="F30" s="103"/>
      <c r="M30" s="108" t="s">
        <v>11</v>
      </c>
      <c r="N30" s="108"/>
      <c r="O30" s="16"/>
      <c r="P30" s="5"/>
      <c r="Q30" s="5"/>
      <c r="U30" s="137" t="str">
        <f>B42</f>
        <v>松山市</v>
      </c>
      <c r="V30" s="137"/>
      <c r="W30" s="137"/>
      <c r="X30" s="137"/>
    </row>
    <row r="31" spans="8:23" ht="37.5" customHeight="1">
      <c r="H31" s="4"/>
      <c r="I31" s="4"/>
      <c r="J31" s="4"/>
      <c r="K31" s="69" t="s">
        <v>9</v>
      </c>
      <c r="L31" s="69">
        <v>0</v>
      </c>
      <c r="M31" s="74" t="s">
        <v>72</v>
      </c>
      <c r="N31" s="74"/>
      <c r="O31" s="74"/>
      <c r="P31" s="69">
        <v>2</v>
      </c>
      <c r="Q31" s="69"/>
      <c r="R31" s="69"/>
      <c r="S31" s="9"/>
      <c r="T31" s="9"/>
      <c r="U31" s="47" t="s">
        <v>9</v>
      </c>
      <c r="W31" s="11"/>
    </row>
    <row r="32" spans="1:24" ht="22.5" customHeight="1">
      <c r="A32" s="17" t="s">
        <v>12</v>
      </c>
      <c r="B32" s="121" t="s">
        <v>0</v>
      </c>
      <c r="C32" s="121"/>
      <c r="D32" s="121"/>
      <c r="E32" s="121"/>
      <c r="F32" s="121"/>
      <c r="G32" s="118" t="s">
        <v>22</v>
      </c>
      <c r="H32" s="119"/>
      <c r="I32" s="120"/>
      <c r="J32" s="118" t="s">
        <v>23</v>
      </c>
      <c r="K32" s="119"/>
      <c r="L32" s="120"/>
      <c r="M32" s="111" t="s">
        <v>1</v>
      </c>
      <c r="N32" s="111"/>
      <c r="O32" s="111"/>
      <c r="P32" s="111"/>
      <c r="Q32" s="111"/>
      <c r="R32" s="111"/>
      <c r="S32" s="39" t="s">
        <v>13</v>
      </c>
      <c r="T32" s="118" t="s">
        <v>25</v>
      </c>
      <c r="U32" s="120"/>
      <c r="V32" s="38" t="s">
        <v>24</v>
      </c>
      <c r="W32" s="40" t="s">
        <v>2</v>
      </c>
      <c r="X32" s="26" t="s">
        <v>3</v>
      </c>
    </row>
    <row r="33" spans="1:24" ht="30" customHeight="1">
      <c r="A33" s="122">
        <v>1</v>
      </c>
      <c r="B33" s="130" t="s">
        <v>42</v>
      </c>
      <c r="C33" s="131"/>
      <c r="D33" s="131"/>
      <c r="E33" s="131"/>
      <c r="F33" s="132"/>
      <c r="G33" s="75">
        <v>5</v>
      </c>
      <c r="H33" s="37"/>
      <c r="I33" s="77">
        <v>0</v>
      </c>
      <c r="J33" s="75">
        <v>4</v>
      </c>
      <c r="K33" s="34"/>
      <c r="L33" s="77">
        <v>1</v>
      </c>
      <c r="M33" s="75">
        <v>2</v>
      </c>
      <c r="N33" s="109" t="s">
        <v>19</v>
      </c>
      <c r="O33" s="114">
        <v>0</v>
      </c>
      <c r="P33" s="109" t="s">
        <v>20</v>
      </c>
      <c r="Q33" s="114">
        <v>0</v>
      </c>
      <c r="R33" s="112" t="s">
        <v>21</v>
      </c>
      <c r="S33" s="116">
        <v>9</v>
      </c>
      <c r="T33" s="128">
        <v>6</v>
      </c>
      <c r="U33" s="133"/>
      <c r="V33" s="127">
        <v>1</v>
      </c>
      <c r="W33" s="128">
        <v>8</v>
      </c>
      <c r="X33" s="127">
        <v>1</v>
      </c>
    </row>
    <row r="34" spans="1:24" ht="30" customHeight="1">
      <c r="A34" s="123"/>
      <c r="B34" s="124" t="s">
        <v>43</v>
      </c>
      <c r="C34" s="125"/>
      <c r="D34" s="125"/>
      <c r="E34" s="125"/>
      <c r="F34" s="126"/>
      <c r="G34" s="76"/>
      <c r="H34" s="37"/>
      <c r="I34" s="78"/>
      <c r="J34" s="76"/>
      <c r="K34" s="37"/>
      <c r="L34" s="78"/>
      <c r="M34" s="76"/>
      <c r="N34" s="110"/>
      <c r="O34" s="115"/>
      <c r="P34" s="110"/>
      <c r="Q34" s="115"/>
      <c r="R34" s="113"/>
      <c r="S34" s="117"/>
      <c r="T34" s="129"/>
      <c r="U34" s="134"/>
      <c r="V34" s="127"/>
      <c r="W34" s="129"/>
      <c r="X34" s="127"/>
    </row>
    <row r="35" spans="1:24" ht="30" customHeight="1">
      <c r="A35" s="122">
        <v>2</v>
      </c>
      <c r="B35" s="124" t="s">
        <v>44</v>
      </c>
      <c r="C35" s="125"/>
      <c r="D35" s="125"/>
      <c r="E35" s="125"/>
      <c r="F35" s="126"/>
      <c r="G35" s="75">
        <v>0</v>
      </c>
      <c r="H35" s="35"/>
      <c r="I35" s="77">
        <v>5</v>
      </c>
      <c r="J35" s="75">
        <v>4</v>
      </c>
      <c r="K35" s="35"/>
      <c r="L35" s="77">
        <v>0</v>
      </c>
      <c r="M35" s="135">
        <v>1</v>
      </c>
      <c r="N35" s="109" t="s">
        <v>19</v>
      </c>
      <c r="O35" s="109">
        <v>1</v>
      </c>
      <c r="P35" s="109" t="s">
        <v>20</v>
      </c>
      <c r="Q35" s="109">
        <v>0</v>
      </c>
      <c r="R35" s="112" t="s">
        <v>21</v>
      </c>
      <c r="S35" s="116">
        <v>4</v>
      </c>
      <c r="T35" s="128">
        <v>3</v>
      </c>
      <c r="U35" s="133" t="s">
        <v>70</v>
      </c>
      <c r="V35" s="127">
        <v>5</v>
      </c>
      <c r="W35" s="128">
        <v>-1</v>
      </c>
      <c r="X35" s="127">
        <v>3</v>
      </c>
    </row>
    <row r="36" spans="1:24" ht="30" customHeight="1">
      <c r="A36" s="123"/>
      <c r="B36" s="124" t="s">
        <v>43</v>
      </c>
      <c r="C36" s="125"/>
      <c r="D36" s="125"/>
      <c r="E36" s="125"/>
      <c r="F36" s="126"/>
      <c r="G36" s="76"/>
      <c r="H36" s="63"/>
      <c r="I36" s="78"/>
      <c r="J36" s="76"/>
      <c r="K36" s="63"/>
      <c r="L36" s="78"/>
      <c r="M36" s="136"/>
      <c r="N36" s="110"/>
      <c r="O36" s="110"/>
      <c r="P36" s="110"/>
      <c r="Q36" s="110"/>
      <c r="R36" s="113"/>
      <c r="S36" s="117"/>
      <c r="T36" s="129"/>
      <c r="U36" s="134"/>
      <c r="V36" s="127"/>
      <c r="W36" s="129"/>
      <c r="X36" s="127"/>
    </row>
    <row r="37" spans="1:24" ht="30" customHeight="1">
      <c r="A37" s="122">
        <v>3</v>
      </c>
      <c r="B37" s="124" t="s">
        <v>45</v>
      </c>
      <c r="C37" s="125"/>
      <c r="D37" s="125"/>
      <c r="E37" s="125"/>
      <c r="F37" s="126"/>
      <c r="G37" s="75">
        <v>1</v>
      </c>
      <c r="H37" s="35"/>
      <c r="I37" s="77">
        <v>4</v>
      </c>
      <c r="J37" s="35">
        <v>1</v>
      </c>
      <c r="K37" s="35"/>
      <c r="L37" s="35">
        <v>0</v>
      </c>
      <c r="M37" s="135">
        <v>1</v>
      </c>
      <c r="N37" s="109" t="s">
        <v>19</v>
      </c>
      <c r="O37" s="109">
        <v>1</v>
      </c>
      <c r="P37" s="109" t="s">
        <v>20</v>
      </c>
      <c r="Q37" s="109">
        <v>0</v>
      </c>
      <c r="R37" s="112" t="s">
        <v>21</v>
      </c>
      <c r="S37" s="116">
        <v>2</v>
      </c>
      <c r="T37" s="128">
        <v>3</v>
      </c>
      <c r="U37" s="133" t="s">
        <v>71</v>
      </c>
      <c r="V37" s="127">
        <v>4</v>
      </c>
      <c r="W37" s="128">
        <v>-2</v>
      </c>
      <c r="X37" s="127">
        <v>4</v>
      </c>
    </row>
    <row r="38" spans="1:24" ht="30" customHeight="1">
      <c r="A38" s="123"/>
      <c r="B38" s="124" t="s">
        <v>46</v>
      </c>
      <c r="C38" s="125"/>
      <c r="D38" s="125"/>
      <c r="E38" s="125"/>
      <c r="F38" s="126"/>
      <c r="G38" s="76"/>
      <c r="H38" s="63"/>
      <c r="I38" s="78"/>
      <c r="J38" s="28"/>
      <c r="K38" s="63"/>
      <c r="L38" s="28"/>
      <c r="M38" s="136"/>
      <c r="N38" s="110"/>
      <c r="O38" s="110"/>
      <c r="P38" s="110"/>
      <c r="Q38" s="110"/>
      <c r="R38" s="113"/>
      <c r="S38" s="117"/>
      <c r="T38" s="129"/>
      <c r="U38" s="134"/>
      <c r="V38" s="127"/>
      <c r="W38" s="129"/>
      <c r="X38" s="127"/>
    </row>
    <row r="39" spans="1:24" ht="30" customHeight="1">
      <c r="A39" s="122">
        <v>4</v>
      </c>
      <c r="B39" s="138" t="s">
        <v>47</v>
      </c>
      <c r="C39" s="139"/>
      <c r="D39" s="139"/>
      <c r="E39" s="139"/>
      <c r="F39" s="140"/>
      <c r="G39" s="75">
        <v>0</v>
      </c>
      <c r="H39" s="64"/>
      <c r="I39" s="77">
        <v>2</v>
      </c>
      <c r="J39" s="29">
        <v>0</v>
      </c>
      <c r="K39" s="29"/>
      <c r="L39" s="29">
        <v>4</v>
      </c>
      <c r="M39" s="135">
        <v>0</v>
      </c>
      <c r="N39" s="109" t="s">
        <v>19</v>
      </c>
      <c r="O39" s="109">
        <v>2</v>
      </c>
      <c r="P39" s="109" t="s">
        <v>20</v>
      </c>
      <c r="Q39" s="109">
        <v>0</v>
      </c>
      <c r="R39" s="112" t="s">
        <v>21</v>
      </c>
      <c r="S39" s="116">
        <v>0</v>
      </c>
      <c r="T39" s="128">
        <v>0</v>
      </c>
      <c r="U39" s="133" t="s">
        <v>70</v>
      </c>
      <c r="V39" s="127">
        <v>6</v>
      </c>
      <c r="W39" s="128">
        <v>-6</v>
      </c>
      <c r="X39" s="127">
        <v>5</v>
      </c>
    </row>
    <row r="40" spans="1:24" ht="30" customHeight="1">
      <c r="A40" s="123"/>
      <c r="B40" s="124" t="s">
        <v>48</v>
      </c>
      <c r="C40" s="125"/>
      <c r="D40" s="125"/>
      <c r="E40" s="125"/>
      <c r="F40" s="126"/>
      <c r="G40" s="76"/>
      <c r="H40" s="64"/>
      <c r="I40" s="78"/>
      <c r="J40" s="30"/>
      <c r="K40" s="64"/>
      <c r="L40" s="30"/>
      <c r="M40" s="136"/>
      <c r="N40" s="110"/>
      <c r="O40" s="110"/>
      <c r="P40" s="110"/>
      <c r="Q40" s="110"/>
      <c r="R40" s="113"/>
      <c r="S40" s="117"/>
      <c r="T40" s="129"/>
      <c r="U40" s="134"/>
      <c r="V40" s="127"/>
      <c r="W40" s="129"/>
      <c r="X40" s="127"/>
    </row>
    <row r="41" spans="1:24" ht="30" customHeight="1">
      <c r="A41" s="122">
        <v>5</v>
      </c>
      <c r="B41" s="124" t="s">
        <v>68</v>
      </c>
      <c r="C41" s="125"/>
      <c r="D41" s="125"/>
      <c r="E41" s="125"/>
      <c r="F41" s="126"/>
      <c r="G41" s="75">
        <v>2</v>
      </c>
      <c r="H41" s="27"/>
      <c r="I41" s="77">
        <v>0</v>
      </c>
      <c r="J41" s="75">
        <v>0</v>
      </c>
      <c r="K41" s="27"/>
      <c r="L41" s="77">
        <v>1</v>
      </c>
      <c r="M41" s="135">
        <v>1</v>
      </c>
      <c r="N41" s="109" t="s">
        <v>19</v>
      </c>
      <c r="O41" s="109">
        <v>1</v>
      </c>
      <c r="P41" s="109" t="s">
        <v>20</v>
      </c>
      <c r="Q41" s="109">
        <v>0</v>
      </c>
      <c r="R41" s="112" t="s">
        <v>21</v>
      </c>
      <c r="S41" s="116">
        <v>2</v>
      </c>
      <c r="T41" s="128">
        <v>3</v>
      </c>
      <c r="U41" s="133" t="s">
        <v>70</v>
      </c>
      <c r="V41" s="127">
        <v>1</v>
      </c>
      <c r="W41" s="128">
        <v>1</v>
      </c>
      <c r="X41" s="127">
        <v>2</v>
      </c>
    </row>
    <row r="42" spans="1:24" ht="30" customHeight="1">
      <c r="A42" s="123"/>
      <c r="B42" s="124" t="s">
        <v>49</v>
      </c>
      <c r="C42" s="125"/>
      <c r="D42" s="125"/>
      <c r="E42" s="125"/>
      <c r="F42" s="126"/>
      <c r="G42" s="76"/>
      <c r="H42" s="63"/>
      <c r="I42" s="78"/>
      <c r="J42" s="76"/>
      <c r="K42" s="63"/>
      <c r="L42" s="78"/>
      <c r="M42" s="136"/>
      <c r="N42" s="110"/>
      <c r="O42" s="110"/>
      <c r="P42" s="110"/>
      <c r="Q42" s="110"/>
      <c r="R42" s="113"/>
      <c r="S42" s="117"/>
      <c r="T42" s="129"/>
      <c r="U42" s="134"/>
      <c r="V42" s="127"/>
      <c r="W42" s="129"/>
      <c r="X42" s="127"/>
    </row>
    <row r="43" ht="13.5">
      <c r="P43" t="s">
        <v>9</v>
      </c>
    </row>
  </sheetData>
  <sheetProtection/>
  <mergeCells count="136">
    <mergeCell ref="Q41:Q42"/>
    <mergeCell ref="G37:G38"/>
    <mergeCell ref="I37:I38"/>
    <mergeCell ref="G39:G40"/>
    <mergeCell ref="I39:I40"/>
    <mergeCell ref="G41:G42"/>
    <mergeCell ref="I41:I42"/>
    <mergeCell ref="J41:J42"/>
    <mergeCell ref="M37:M38"/>
    <mergeCell ref="O37:O38"/>
    <mergeCell ref="Q37:Q38"/>
    <mergeCell ref="M39:M40"/>
    <mergeCell ref="O39:O40"/>
    <mergeCell ref="Q39:Q40"/>
    <mergeCell ref="L41:L42"/>
    <mergeCell ref="M41:M42"/>
    <mergeCell ref="O41:O42"/>
    <mergeCell ref="L11:Q11"/>
    <mergeCell ref="U17:X17"/>
    <mergeCell ref="U14:X14"/>
    <mergeCell ref="U27:X27"/>
    <mergeCell ref="U30:X30"/>
    <mergeCell ref="B42:F42"/>
    <mergeCell ref="B36:F36"/>
    <mergeCell ref="B37:F37"/>
    <mergeCell ref="B38:F38"/>
    <mergeCell ref="B39:F39"/>
    <mergeCell ref="B41:F41"/>
    <mergeCell ref="X35:X36"/>
    <mergeCell ref="A37:A38"/>
    <mergeCell ref="V37:V38"/>
    <mergeCell ref="X39:X40"/>
    <mergeCell ref="A41:A42"/>
    <mergeCell ref="V41:V42"/>
    <mergeCell ref="W41:W42"/>
    <mergeCell ref="X41:X42"/>
    <mergeCell ref="S35:S36"/>
    <mergeCell ref="T41:U42"/>
    <mergeCell ref="W37:W38"/>
    <mergeCell ref="T32:U32"/>
    <mergeCell ref="T33:U34"/>
    <mergeCell ref="X37:X38"/>
    <mergeCell ref="V35:V36"/>
    <mergeCell ref="X33:X34"/>
    <mergeCell ref="V39:V40"/>
    <mergeCell ref="B40:F40"/>
    <mergeCell ref="W39:W40"/>
    <mergeCell ref="S33:S34"/>
    <mergeCell ref="V28:X29"/>
    <mergeCell ref="T35:U36"/>
    <mergeCell ref="T37:U38"/>
    <mergeCell ref="T39:U40"/>
    <mergeCell ref="M35:M36"/>
    <mergeCell ref="O35:O36"/>
    <mergeCell ref="Q35:Q36"/>
    <mergeCell ref="A33:A34"/>
    <mergeCell ref="V33:V34"/>
    <mergeCell ref="W33:W34"/>
    <mergeCell ref="A35:A36"/>
    <mergeCell ref="W35:W36"/>
    <mergeCell ref="B33:F33"/>
    <mergeCell ref="B34:F34"/>
    <mergeCell ref="G33:G34"/>
    <mergeCell ref="I35:I36"/>
    <mergeCell ref="A39:A40"/>
    <mergeCell ref="B35:F35"/>
    <mergeCell ref="P41:P42"/>
    <mergeCell ref="N41:N42"/>
    <mergeCell ref="R37:R38"/>
    <mergeCell ref="R39:R40"/>
    <mergeCell ref="R41:R42"/>
    <mergeCell ref="P35:P36"/>
    <mergeCell ref="N35:N36"/>
    <mergeCell ref="G35:G36"/>
    <mergeCell ref="S41:S42"/>
    <mergeCell ref="S37:S38"/>
    <mergeCell ref="S39:S40"/>
    <mergeCell ref="G32:I32"/>
    <mergeCell ref="B32:F32"/>
    <mergeCell ref="J32:L32"/>
    <mergeCell ref="P37:P38"/>
    <mergeCell ref="P39:P40"/>
    <mergeCell ref="N37:N38"/>
    <mergeCell ref="N39:N40"/>
    <mergeCell ref="P33:P34"/>
    <mergeCell ref="M32:R32"/>
    <mergeCell ref="R35:R36"/>
    <mergeCell ref="M33:M34"/>
    <mergeCell ref="O33:O34"/>
    <mergeCell ref="Q33:Q34"/>
    <mergeCell ref="R33:R34"/>
    <mergeCell ref="C30:F30"/>
    <mergeCell ref="D28:F29"/>
    <mergeCell ref="C12:F13"/>
    <mergeCell ref="D21:D22"/>
    <mergeCell ref="D23:D24"/>
    <mergeCell ref="C25:F26"/>
    <mergeCell ref="E19:E20"/>
    <mergeCell ref="E23:E24"/>
    <mergeCell ref="E21:E22"/>
    <mergeCell ref="F9:F10"/>
    <mergeCell ref="G9:G10"/>
    <mergeCell ref="C14:F14"/>
    <mergeCell ref="H14:I15"/>
    <mergeCell ref="D15:F16"/>
    <mergeCell ref="C17:F17"/>
    <mergeCell ref="U15:U16"/>
    <mergeCell ref="D19:D20"/>
    <mergeCell ref="H13:I13"/>
    <mergeCell ref="A1:W1"/>
    <mergeCell ref="A2:W2"/>
    <mergeCell ref="A3:W3"/>
    <mergeCell ref="B5:G5"/>
    <mergeCell ref="L6:Q7"/>
    <mergeCell ref="L9:Q10"/>
    <mergeCell ref="E9:E10"/>
    <mergeCell ref="H8:I8"/>
    <mergeCell ref="V24:X25"/>
    <mergeCell ref="C27:F27"/>
    <mergeCell ref="L8:Q8"/>
    <mergeCell ref="S14:S15"/>
    <mergeCell ref="U23:V23"/>
    <mergeCell ref="V15:X16"/>
    <mergeCell ref="V12:X13"/>
    <mergeCell ref="T9:U10"/>
    <mergeCell ref="W20:W21"/>
    <mergeCell ref="W18:X19"/>
    <mergeCell ref="W22:X23"/>
    <mergeCell ref="M31:O31"/>
    <mergeCell ref="J35:J36"/>
    <mergeCell ref="L35:L36"/>
    <mergeCell ref="I33:I34"/>
    <mergeCell ref="J33:J34"/>
    <mergeCell ref="L33:L34"/>
    <mergeCell ref="M30:N30"/>
    <mergeCell ref="N33:N34"/>
  </mergeCells>
  <hyperlinks>
    <hyperlink ref="B36:F36" location="'二ンジニア １'!B36" display="'二ンジニア １'!B36"/>
  </hyperlinks>
  <printOptions/>
  <pageMargins left="0.4724409448818898" right="0.3937007874015748" top="0.6692913385826772" bottom="0.5905511811023623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2.5" customHeight="1">
      <c r="A2" s="92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2.5" customHeight="1">
      <c r="A3" s="91" t="s">
        <v>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5" spans="2:7" ht="15" customHeight="1">
      <c r="B5" s="93" t="s">
        <v>28</v>
      </c>
      <c r="C5" s="93"/>
      <c r="D5" s="93"/>
      <c r="E5" s="93"/>
      <c r="F5" s="93"/>
      <c r="G5" s="93"/>
    </row>
    <row r="6" spans="12:20" ht="13.5">
      <c r="L6" s="90" t="s">
        <v>0</v>
      </c>
      <c r="M6" s="90"/>
      <c r="N6" s="90"/>
      <c r="O6" s="90"/>
      <c r="P6" s="90"/>
      <c r="Q6" s="90"/>
      <c r="R6" s="42"/>
      <c r="S6" s="20"/>
      <c r="T6" s="20"/>
    </row>
    <row r="7" spans="12:21" ht="9.75" customHeight="1">
      <c r="L7" s="90"/>
      <c r="M7" s="90"/>
      <c r="N7" s="90"/>
      <c r="O7" s="90"/>
      <c r="P7" s="90"/>
      <c r="Q7" s="90"/>
      <c r="R7" s="42"/>
      <c r="S7" s="20"/>
      <c r="T7" s="20"/>
      <c r="U7" s="6"/>
    </row>
    <row r="8" spans="6:26" ht="24" customHeight="1">
      <c r="F8" s="7" t="s">
        <v>9</v>
      </c>
      <c r="G8" s="7" t="s">
        <v>9</v>
      </c>
      <c r="H8" s="105">
        <v>0</v>
      </c>
      <c r="I8" s="105"/>
      <c r="J8" s="1"/>
      <c r="K8" s="15">
        <v>1</v>
      </c>
      <c r="L8" s="82" t="str">
        <f>B33</f>
        <v>北久米</v>
      </c>
      <c r="M8" s="82"/>
      <c r="N8" s="82"/>
      <c r="O8" s="82"/>
      <c r="P8" s="82"/>
      <c r="Q8" s="82"/>
      <c r="R8" s="43"/>
      <c r="S8" s="66">
        <v>0</v>
      </c>
      <c r="T8" s="43"/>
      <c r="U8" s="43"/>
      <c r="V8" s="45" t="s">
        <v>9</v>
      </c>
      <c r="W8" s="45"/>
      <c r="X8" s="45"/>
      <c r="Y8" s="45"/>
      <c r="Z8" s="45"/>
    </row>
    <row r="9" spans="5:26" ht="11.25" customHeight="1">
      <c r="E9" s="95"/>
      <c r="F9" s="96" t="s">
        <v>14</v>
      </c>
      <c r="G9" s="97"/>
      <c r="H9" s="7"/>
      <c r="L9" s="94" t="s">
        <v>4</v>
      </c>
      <c r="M9" s="94"/>
      <c r="N9" s="94"/>
      <c r="O9" s="94"/>
      <c r="P9" s="94"/>
      <c r="Q9" s="94"/>
      <c r="R9" s="41"/>
      <c r="S9" s="21"/>
      <c r="T9" s="141" t="s">
        <v>9</v>
      </c>
      <c r="U9" s="141"/>
      <c r="V9" s="45"/>
      <c r="W9" s="45"/>
      <c r="X9" s="45"/>
      <c r="Y9" s="45"/>
      <c r="Z9" s="45"/>
    </row>
    <row r="10" spans="5:26" ht="9.75" customHeight="1">
      <c r="E10" s="95"/>
      <c r="F10" s="96"/>
      <c r="G10" s="97"/>
      <c r="H10" s="7"/>
      <c r="L10" s="90"/>
      <c r="M10" s="90"/>
      <c r="N10" s="90"/>
      <c r="O10" s="90"/>
      <c r="P10" s="90"/>
      <c r="Q10" s="90"/>
      <c r="R10" s="41"/>
      <c r="S10" s="20"/>
      <c r="T10" s="141"/>
      <c r="U10" s="141"/>
      <c r="V10" s="45"/>
      <c r="W10" s="45"/>
      <c r="X10" s="45"/>
      <c r="Y10" s="45"/>
      <c r="Z10" s="45"/>
    </row>
    <row r="11" spans="4:26" ht="24" customHeight="1">
      <c r="D11" s="5" t="s">
        <v>9</v>
      </c>
      <c r="E11" s="8" t="s">
        <v>9</v>
      </c>
      <c r="F11" s="7">
        <v>2</v>
      </c>
      <c r="G11" s="7"/>
      <c r="H11" s="10"/>
      <c r="K11" s="11"/>
      <c r="L11" s="137" t="str">
        <f>B34</f>
        <v>松山市</v>
      </c>
      <c r="M11" s="137"/>
      <c r="N11" s="137"/>
      <c r="O11" s="137"/>
      <c r="P11" s="137"/>
      <c r="Q11" s="137"/>
      <c r="R11" s="15"/>
      <c r="S11" s="24"/>
      <c r="T11" s="24"/>
      <c r="U11" s="45"/>
      <c r="V11" s="7">
        <v>4</v>
      </c>
      <c r="W11" s="45"/>
      <c r="X11" s="45"/>
      <c r="Y11" s="45"/>
      <c r="Z11" s="45"/>
    </row>
    <row r="12" spans="3:26" ht="11.25" customHeight="1">
      <c r="C12" s="102" t="s">
        <v>0</v>
      </c>
      <c r="D12" s="102"/>
      <c r="E12" s="102"/>
      <c r="F12" s="102"/>
      <c r="H12" s="11"/>
      <c r="K12" s="11"/>
      <c r="M12" s="1"/>
      <c r="N12" s="1"/>
      <c r="O12" s="1"/>
      <c r="P12" s="1"/>
      <c r="Q12" s="1"/>
      <c r="R12" s="1"/>
      <c r="S12" s="1"/>
      <c r="T12" s="1"/>
      <c r="U12" s="1"/>
      <c r="V12" s="80" t="s">
        <v>0</v>
      </c>
      <c r="W12" s="80"/>
      <c r="X12" s="80"/>
      <c r="Y12" s="45"/>
      <c r="Z12" s="45"/>
    </row>
    <row r="13" spans="3:26" ht="9" customHeight="1">
      <c r="C13" s="102"/>
      <c r="D13" s="102"/>
      <c r="E13" s="102"/>
      <c r="F13" s="102"/>
      <c r="H13" s="90"/>
      <c r="I13" s="90"/>
      <c r="J13" s="22"/>
      <c r="K13" s="22"/>
      <c r="L13" s="22"/>
      <c r="V13" s="80"/>
      <c r="W13" s="80"/>
      <c r="X13" s="80"/>
      <c r="Y13" s="45"/>
      <c r="Z13" s="45"/>
    </row>
    <row r="14" spans="2:26" ht="24" customHeight="1">
      <c r="B14" s="12">
        <v>2</v>
      </c>
      <c r="C14" s="98" t="str">
        <f>B35</f>
        <v>三島オーカーズ</v>
      </c>
      <c r="D14" s="98"/>
      <c r="E14" s="98"/>
      <c r="F14" s="98"/>
      <c r="H14" s="99" t="s">
        <v>10</v>
      </c>
      <c r="I14" s="100"/>
      <c r="J14" s="23"/>
      <c r="K14" s="23"/>
      <c r="L14" s="23"/>
      <c r="M14" s="22"/>
      <c r="S14" s="83" t="s">
        <v>26</v>
      </c>
      <c r="T14" s="44">
        <v>3</v>
      </c>
      <c r="U14" s="98" t="str">
        <f>B37</f>
        <v>桑原サッカー</v>
      </c>
      <c r="V14" s="98"/>
      <c r="W14" s="98"/>
      <c r="X14" s="98"/>
      <c r="Y14" s="45"/>
      <c r="Z14" s="45"/>
    </row>
    <row r="15" spans="4:26" ht="11.25" customHeight="1">
      <c r="D15" s="101" t="s">
        <v>4</v>
      </c>
      <c r="E15" s="101"/>
      <c r="F15" s="101"/>
      <c r="H15" s="100"/>
      <c r="I15" s="100"/>
      <c r="J15" s="23"/>
      <c r="K15" s="23"/>
      <c r="L15" s="23"/>
      <c r="S15" s="83"/>
      <c r="T15" s="2"/>
      <c r="U15" s="88" t="s">
        <v>9</v>
      </c>
      <c r="V15" s="85" t="s">
        <v>4</v>
      </c>
      <c r="W15" s="85"/>
      <c r="X15" s="85"/>
      <c r="Y15" s="45"/>
      <c r="Z15" s="45"/>
    </row>
    <row r="16" spans="4:26" ht="9.75" customHeight="1">
      <c r="D16" s="102"/>
      <c r="E16" s="102"/>
      <c r="F16" s="102"/>
      <c r="U16" s="89"/>
      <c r="V16" s="80"/>
      <c r="W16" s="80"/>
      <c r="X16" s="80"/>
      <c r="Y16" s="45"/>
      <c r="Z16" s="45"/>
    </row>
    <row r="17" spans="3:26" ht="24" customHeight="1">
      <c r="C17" s="103" t="str">
        <f>B36</f>
        <v>四国中央市</v>
      </c>
      <c r="D17" s="103"/>
      <c r="E17" s="103"/>
      <c r="F17" s="103"/>
      <c r="U17" s="103" t="str">
        <f>B38</f>
        <v>松山市</v>
      </c>
      <c r="V17" s="103"/>
      <c r="W17" s="103"/>
      <c r="X17" s="103"/>
      <c r="Y17" s="45"/>
      <c r="Z17" s="45"/>
    </row>
    <row r="18" spans="9:26" ht="14.25" customHeight="1">
      <c r="I18" s="13"/>
      <c r="J18" s="13"/>
      <c r="K18" s="13"/>
      <c r="L18" s="13"/>
      <c r="U18" s="14"/>
      <c r="V18" s="45"/>
      <c r="W18" s="144">
        <v>0</v>
      </c>
      <c r="X18" s="45"/>
      <c r="Y18" s="45"/>
      <c r="Z18" s="45"/>
    </row>
    <row r="19" spans="4:26" ht="13.5" customHeight="1">
      <c r="D19" s="73" t="s">
        <v>9</v>
      </c>
      <c r="E19" s="142">
        <v>1</v>
      </c>
      <c r="V19" s="45"/>
      <c r="W19" s="105"/>
      <c r="X19" s="45"/>
      <c r="Y19" s="45"/>
      <c r="Z19" s="45"/>
    </row>
    <row r="20" spans="4:26" ht="13.5" customHeight="1">
      <c r="D20" s="73"/>
      <c r="E20" s="142"/>
      <c r="V20" s="45"/>
      <c r="W20" s="145" t="s">
        <v>75</v>
      </c>
      <c r="X20" s="45"/>
      <c r="Y20" s="45"/>
      <c r="Z20" s="45"/>
    </row>
    <row r="21" spans="4:26" ht="13.5" customHeight="1">
      <c r="D21" s="104" t="s">
        <v>9</v>
      </c>
      <c r="E21" s="143" t="s">
        <v>74</v>
      </c>
      <c r="V21" s="45"/>
      <c r="W21" s="145"/>
      <c r="X21" s="45"/>
      <c r="Y21" s="45"/>
      <c r="Z21" s="45"/>
    </row>
    <row r="22" spans="4:26" ht="13.5" customHeight="1">
      <c r="D22" s="104"/>
      <c r="E22" s="143"/>
      <c r="V22" s="45"/>
      <c r="W22" s="105">
        <v>0</v>
      </c>
      <c r="X22" s="45"/>
      <c r="Y22" s="45"/>
      <c r="Z22" s="45"/>
    </row>
    <row r="23" spans="4:26" ht="14.25" customHeight="1">
      <c r="D23" s="73" t="s">
        <v>9</v>
      </c>
      <c r="E23" s="105">
        <v>0</v>
      </c>
      <c r="G23" s="13" t="s">
        <v>7</v>
      </c>
      <c r="U23" s="84" t="s">
        <v>27</v>
      </c>
      <c r="V23" s="84"/>
      <c r="W23" s="105"/>
      <c r="X23" s="45"/>
      <c r="Y23" s="45"/>
      <c r="Z23" s="45"/>
    </row>
    <row r="24" spans="4:26" ht="14.25" customHeight="1">
      <c r="D24" s="73"/>
      <c r="E24" s="105"/>
      <c r="H24" s="13"/>
      <c r="V24" s="80" t="s">
        <v>0</v>
      </c>
      <c r="W24" s="80"/>
      <c r="X24" s="80"/>
      <c r="Y24" s="45"/>
      <c r="Z24" s="45"/>
    </row>
    <row r="25" spans="3:26" ht="13.5" customHeight="1">
      <c r="C25" s="102" t="s">
        <v>0</v>
      </c>
      <c r="D25" s="102"/>
      <c r="E25" s="102"/>
      <c r="F25" s="102"/>
      <c r="V25" s="80"/>
      <c r="W25" s="80"/>
      <c r="X25" s="80"/>
      <c r="Y25" s="45"/>
      <c r="Z25" s="45"/>
    </row>
    <row r="26" spans="3:26" ht="9.75" customHeight="1">
      <c r="C26" s="102"/>
      <c r="D26" s="102"/>
      <c r="E26" s="102"/>
      <c r="F26" s="102"/>
      <c r="V26" s="45"/>
      <c r="W26" s="45"/>
      <c r="X26" s="45"/>
      <c r="Y26" s="45"/>
      <c r="Z26" s="45"/>
    </row>
    <row r="27" spans="1:26" ht="24" customHeight="1">
      <c r="A27" s="12" t="s">
        <v>9</v>
      </c>
      <c r="B27" s="46">
        <v>4</v>
      </c>
      <c r="C27" s="81" t="str">
        <f>B39</f>
        <v>垣生サッカー</v>
      </c>
      <c r="D27" s="81"/>
      <c r="E27" s="81"/>
      <c r="F27" s="81"/>
      <c r="T27" s="12">
        <v>5</v>
      </c>
      <c r="U27" s="147" t="str">
        <f>B41</f>
        <v>伊予サッカースクール</v>
      </c>
      <c r="V27" s="147"/>
      <c r="W27" s="147"/>
      <c r="X27" s="147"/>
      <c r="Y27" s="45"/>
      <c r="Z27" s="45"/>
    </row>
    <row r="28" spans="4:26" ht="11.25" customHeight="1">
      <c r="D28" s="101" t="s">
        <v>4</v>
      </c>
      <c r="E28" s="101"/>
      <c r="F28" s="101"/>
      <c r="N28" s="2"/>
      <c r="O28" s="2"/>
      <c r="V28" s="85" t="s">
        <v>4</v>
      </c>
      <c r="W28" s="85"/>
      <c r="X28" s="85"/>
      <c r="Y28" s="45"/>
      <c r="Z28" s="45"/>
    </row>
    <row r="29" spans="4:26" ht="9.75" customHeight="1">
      <c r="D29" s="102"/>
      <c r="E29" s="102"/>
      <c r="F29" s="102"/>
      <c r="N29" s="2"/>
      <c r="O29" s="2"/>
      <c r="V29" s="80"/>
      <c r="W29" s="80"/>
      <c r="X29" s="80"/>
      <c r="Y29" s="45"/>
      <c r="Z29" s="45"/>
    </row>
    <row r="30" spans="3:24" ht="24" customHeight="1">
      <c r="C30" s="103" t="str">
        <f>B40</f>
        <v>松山市</v>
      </c>
      <c r="D30" s="103"/>
      <c r="E30" s="103"/>
      <c r="F30" s="103"/>
      <c r="M30" s="108" t="s">
        <v>11</v>
      </c>
      <c r="N30" s="108"/>
      <c r="O30" s="16"/>
      <c r="P30" s="5"/>
      <c r="Q30" s="5"/>
      <c r="U30" s="103" t="str">
        <f>B42</f>
        <v>伊予市</v>
      </c>
      <c r="V30" s="103"/>
      <c r="W30" s="103"/>
      <c r="X30" s="103"/>
    </row>
    <row r="31" spans="8:23" ht="37.5" customHeight="1">
      <c r="H31" s="4"/>
      <c r="I31" s="4"/>
      <c r="J31" s="4"/>
      <c r="K31" s="4"/>
      <c r="L31" s="69">
        <v>0</v>
      </c>
      <c r="N31" s="68" t="s">
        <v>75</v>
      </c>
      <c r="P31" s="146">
        <v>0</v>
      </c>
      <c r="Q31" s="146"/>
      <c r="R31" s="146"/>
      <c r="S31" s="9"/>
      <c r="T31" s="9"/>
      <c r="U31" s="47" t="s">
        <v>9</v>
      </c>
      <c r="W31" s="11"/>
    </row>
    <row r="32" spans="1:24" ht="22.5" customHeight="1">
      <c r="A32" s="17" t="s">
        <v>12</v>
      </c>
      <c r="B32" s="121" t="s">
        <v>0</v>
      </c>
      <c r="C32" s="121"/>
      <c r="D32" s="121"/>
      <c r="E32" s="121"/>
      <c r="F32" s="121"/>
      <c r="G32" s="118" t="s">
        <v>22</v>
      </c>
      <c r="H32" s="119"/>
      <c r="I32" s="120"/>
      <c r="J32" s="118" t="s">
        <v>23</v>
      </c>
      <c r="K32" s="119"/>
      <c r="L32" s="120"/>
      <c r="M32" s="111" t="s">
        <v>1</v>
      </c>
      <c r="N32" s="111"/>
      <c r="O32" s="111"/>
      <c r="P32" s="111"/>
      <c r="Q32" s="111"/>
      <c r="R32" s="111"/>
      <c r="S32" s="39" t="s">
        <v>13</v>
      </c>
      <c r="T32" s="118" t="s">
        <v>25</v>
      </c>
      <c r="U32" s="120"/>
      <c r="V32" s="38" t="s">
        <v>24</v>
      </c>
      <c r="W32" s="40" t="s">
        <v>2</v>
      </c>
      <c r="X32" s="26" t="s">
        <v>3</v>
      </c>
    </row>
    <row r="33" spans="1:24" ht="30" customHeight="1">
      <c r="A33" s="122">
        <v>1</v>
      </c>
      <c r="B33" s="124" t="s">
        <v>62</v>
      </c>
      <c r="C33" s="125"/>
      <c r="D33" s="125"/>
      <c r="E33" s="125"/>
      <c r="F33" s="126"/>
      <c r="G33" s="75">
        <v>0</v>
      </c>
      <c r="H33" s="34"/>
      <c r="I33" s="77">
        <v>2</v>
      </c>
      <c r="J33" s="75">
        <v>0</v>
      </c>
      <c r="K33" s="34"/>
      <c r="L33" s="77">
        <v>4</v>
      </c>
      <c r="M33" s="135">
        <v>0</v>
      </c>
      <c r="N33" s="109" t="s">
        <v>19</v>
      </c>
      <c r="O33" s="109">
        <v>2</v>
      </c>
      <c r="P33" s="109" t="s">
        <v>20</v>
      </c>
      <c r="Q33" s="109">
        <v>0</v>
      </c>
      <c r="R33" s="112" t="s">
        <v>21</v>
      </c>
      <c r="S33" s="116">
        <v>0</v>
      </c>
      <c r="T33" s="128">
        <v>0</v>
      </c>
      <c r="U33" s="133"/>
      <c r="V33" s="127">
        <v>6</v>
      </c>
      <c r="W33" s="128">
        <v>-6</v>
      </c>
      <c r="X33" s="127">
        <v>5</v>
      </c>
    </row>
    <row r="34" spans="1:24" ht="30" customHeight="1">
      <c r="A34" s="123"/>
      <c r="B34" s="124" t="s">
        <v>43</v>
      </c>
      <c r="C34" s="125"/>
      <c r="D34" s="125"/>
      <c r="E34" s="125"/>
      <c r="F34" s="126"/>
      <c r="G34" s="76"/>
      <c r="H34" s="37"/>
      <c r="I34" s="78"/>
      <c r="J34" s="76"/>
      <c r="K34" s="37"/>
      <c r="L34" s="78"/>
      <c r="M34" s="136"/>
      <c r="N34" s="110"/>
      <c r="O34" s="110"/>
      <c r="P34" s="110"/>
      <c r="Q34" s="110"/>
      <c r="R34" s="113"/>
      <c r="S34" s="117"/>
      <c r="T34" s="129"/>
      <c r="U34" s="134"/>
      <c r="V34" s="127"/>
      <c r="W34" s="129"/>
      <c r="X34" s="127"/>
    </row>
    <row r="35" spans="1:24" ht="30" customHeight="1">
      <c r="A35" s="122">
        <v>2</v>
      </c>
      <c r="B35" s="124" t="s">
        <v>63</v>
      </c>
      <c r="C35" s="125"/>
      <c r="D35" s="125"/>
      <c r="E35" s="125"/>
      <c r="F35" s="126"/>
      <c r="G35" s="75">
        <v>2</v>
      </c>
      <c r="H35" s="35"/>
      <c r="I35" s="77">
        <v>0</v>
      </c>
      <c r="J35" s="75">
        <v>1</v>
      </c>
      <c r="K35" s="35"/>
      <c r="L35" s="77">
        <v>0</v>
      </c>
      <c r="M35" s="135">
        <v>2</v>
      </c>
      <c r="N35" s="109" t="s">
        <v>19</v>
      </c>
      <c r="O35" s="109">
        <v>0</v>
      </c>
      <c r="P35" s="109" t="s">
        <v>20</v>
      </c>
      <c r="Q35" s="109">
        <v>0</v>
      </c>
      <c r="R35" s="112" t="s">
        <v>21</v>
      </c>
      <c r="S35" s="116">
        <v>3</v>
      </c>
      <c r="T35" s="128">
        <v>6</v>
      </c>
      <c r="U35" s="133" t="s">
        <v>70</v>
      </c>
      <c r="V35" s="127">
        <v>0</v>
      </c>
      <c r="W35" s="128">
        <v>3</v>
      </c>
      <c r="X35" s="127">
        <v>1</v>
      </c>
    </row>
    <row r="36" spans="1:24" ht="30" customHeight="1">
      <c r="A36" s="123"/>
      <c r="B36" s="124" t="s">
        <v>64</v>
      </c>
      <c r="C36" s="125"/>
      <c r="D36" s="125"/>
      <c r="E36" s="125"/>
      <c r="F36" s="126"/>
      <c r="G36" s="76"/>
      <c r="H36" s="63"/>
      <c r="I36" s="78"/>
      <c r="J36" s="76"/>
      <c r="K36" s="63"/>
      <c r="L36" s="78"/>
      <c r="M36" s="136"/>
      <c r="N36" s="110"/>
      <c r="O36" s="110"/>
      <c r="P36" s="110"/>
      <c r="Q36" s="110"/>
      <c r="R36" s="113"/>
      <c r="S36" s="117"/>
      <c r="T36" s="129"/>
      <c r="U36" s="134"/>
      <c r="V36" s="127"/>
      <c r="W36" s="129"/>
      <c r="X36" s="127"/>
    </row>
    <row r="37" spans="1:24" ht="30" customHeight="1">
      <c r="A37" s="122">
        <v>3</v>
      </c>
      <c r="B37" s="124" t="s">
        <v>65</v>
      </c>
      <c r="C37" s="125"/>
      <c r="D37" s="125"/>
      <c r="E37" s="125"/>
      <c r="F37" s="126"/>
      <c r="G37" s="75">
        <v>4</v>
      </c>
      <c r="H37" s="35"/>
      <c r="I37" s="77">
        <v>0</v>
      </c>
      <c r="J37" s="75">
        <v>0</v>
      </c>
      <c r="K37" s="35"/>
      <c r="L37" s="77">
        <v>0</v>
      </c>
      <c r="M37" s="135">
        <v>1</v>
      </c>
      <c r="N37" s="109" t="s">
        <v>19</v>
      </c>
      <c r="O37" s="109">
        <v>0</v>
      </c>
      <c r="P37" s="109" t="s">
        <v>20</v>
      </c>
      <c r="Q37" s="109">
        <v>1</v>
      </c>
      <c r="R37" s="112" t="s">
        <v>21</v>
      </c>
      <c r="S37" s="116">
        <v>4</v>
      </c>
      <c r="T37" s="128">
        <v>4</v>
      </c>
      <c r="U37" s="133" t="s">
        <v>71</v>
      </c>
      <c r="V37" s="127">
        <v>0</v>
      </c>
      <c r="W37" s="128">
        <v>4</v>
      </c>
      <c r="X37" s="127">
        <v>2</v>
      </c>
    </row>
    <row r="38" spans="1:24" ht="30" customHeight="1">
      <c r="A38" s="123"/>
      <c r="B38" s="124" t="s">
        <v>43</v>
      </c>
      <c r="C38" s="125"/>
      <c r="D38" s="125"/>
      <c r="E38" s="125"/>
      <c r="F38" s="126"/>
      <c r="G38" s="76"/>
      <c r="H38" s="63"/>
      <c r="I38" s="78"/>
      <c r="J38" s="76"/>
      <c r="K38" s="63"/>
      <c r="L38" s="78"/>
      <c r="M38" s="136"/>
      <c r="N38" s="110"/>
      <c r="O38" s="110"/>
      <c r="P38" s="110"/>
      <c r="Q38" s="110"/>
      <c r="R38" s="113"/>
      <c r="S38" s="117"/>
      <c r="T38" s="129"/>
      <c r="U38" s="134"/>
      <c r="V38" s="127"/>
      <c r="W38" s="129"/>
      <c r="X38" s="127"/>
    </row>
    <row r="39" spans="1:24" ht="30" customHeight="1">
      <c r="A39" s="122">
        <v>4</v>
      </c>
      <c r="B39" s="124" t="s">
        <v>66</v>
      </c>
      <c r="C39" s="125"/>
      <c r="D39" s="125"/>
      <c r="E39" s="125"/>
      <c r="F39" s="126"/>
      <c r="G39" s="148">
        <v>0</v>
      </c>
      <c r="H39" s="64"/>
      <c r="I39" s="150">
        <v>0</v>
      </c>
      <c r="J39" s="148">
        <v>0</v>
      </c>
      <c r="K39" s="64"/>
      <c r="L39" s="150">
        <v>1</v>
      </c>
      <c r="M39" s="135">
        <v>0</v>
      </c>
      <c r="N39" s="109" t="s">
        <v>19</v>
      </c>
      <c r="O39" s="109">
        <v>1</v>
      </c>
      <c r="P39" s="109" t="s">
        <v>20</v>
      </c>
      <c r="Q39" s="109">
        <v>1</v>
      </c>
      <c r="R39" s="112" t="s">
        <v>21</v>
      </c>
      <c r="S39" s="116">
        <v>0</v>
      </c>
      <c r="T39" s="128">
        <v>1</v>
      </c>
      <c r="U39" s="133" t="s">
        <v>70</v>
      </c>
      <c r="V39" s="127">
        <v>1</v>
      </c>
      <c r="W39" s="128">
        <v>-1</v>
      </c>
      <c r="X39" s="127">
        <v>4</v>
      </c>
    </row>
    <row r="40" spans="1:24" ht="30" customHeight="1">
      <c r="A40" s="123"/>
      <c r="B40" s="124" t="s">
        <v>51</v>
      </c>
      <c r="C40" s="125"/>
      <c r="D40" s="125"/>
      <c r="E40" s="125"/>
      <c r="F40" s="126"/>
      <c r="G40" s="149"/>
      <c r="H40" s="30"/>
      <c r="I40" s="151"/>
      <c r="J40" s="149"/>
      <c r="K40" s="30"/>
      <c r="L40" s="151"/>
      <c r="M40" s="136"/>
      <c r="N40" s="110"/>
      <c r="O40" s="110"/>
      <c r="P40" s="110"/>
      <c r="Q40" s="110"/>
      <c r="R40" s="113"/>
      <c r="S40" s="117"/>
      <c r="T40" s="129"/>
      <c r="U40" s="134"/>
      <c r="V40" s="127"/>
      <c r="W40" s="129"/>
      <c r="X40" s="127"/>
    </row>
    <row r="41" spans="1:24" ht="30" customHeight="1">
      <c r="A41" s="122">
        <v>5</v>
      </c>
      <c r="B41" s="130" t="s">
        <v>67</v>
      </c>
      <c r="C41" s="131"/>
      <c r="D41" s="131"/>
      <c r="E41" s="131"/>
      <c r="F41" s="132"/>
      <c r="G41" s="75">
        <v>0</v>
      </c>
      <c r="H41" s="27"/>
      <c r="I41" s="77">
        <v>0</v>
      </c>
      <c r="J41" s="75">
        <v>0</v>
      </c>
      <c r="K41" s="27"/>
      <c r="L41" s="77">
        <v>0</v>
      </c>
      <c r="M41" s="135">
        <v>0</v>
      </c>
      <c r="N41" s="109" t="s">
        <v>19</v>
      </c>
      <c r="O41" s="109">
        <v>0</v>
      </c>
      <c r="P41" s="109" t="s">
        <v>20</v>
      </c>
      <c r="Q41" s="109">
        <v>2</v>
      </c>
      <c r="R41" s="112" t="s">
        <v>21</v>
      </c>
      <c r="S41" s="116">
        <v>0</v>
      </c>
      <c r="T41" s="128">
        <v>2</v>
      </c>
      <c r="U41" s="133" t="s">
        <v>70</v>
      </c>
      <c r="V41" s="127">
        <v>0</v>
      </c>
      <c r="W41" s="128">
        <v>0</v>
      </c>
      <c r="X41" s="127">
        <v>5</v>
      </c>
    </row>
    <row r="42" spans="1:24" ht="30" customHeight="1">
      <c r="A42" s="123"/>
      <c r="B42" s="124" t="s">
        <v>48</v>
      </c>
      <c r="C42" s="125"/>
      <c r="D42" s="125"/>
      <c r="E42" s="125"/>
      <c r="F42" s="126"/>
      <c r="G42" s="76"/>
      <c r="H42" s="63"/>
      <c r="I42" s="78"/>
      <c r="J42" s="76"/>
      <c r="K42" s="63"/>
      <c r="L42" s="78"/>
      <c r="M42" s="136"/>
      <c r="N42" s="110"/>
      <c r="O42" s="110"/>
      <c r="P42" s="110"/>
      <c r="Q42" s="110"/>
      <c r="R42" s="113"/>
      <c r="S42" s="117"/>
      <c r="T42" s="129"/>
      <c r="U42" s="134"/>
      <c r="V42" s="127"/>
      <c r="W42" s="129"/>
      <c r="X42" s="127"/>
    </row>
    <row r="43" ht="13.5">
      <c r="P43" t="s">
        <v>9</v>
      </c>
    </row>
  </sheetData>
  <sheetProtection/>
  <mergeCells count="140">
    <mergeCell ref="G41:G42"/>
    <mergeCell ref="I41:I42"/>
    <mergeCell ref="J41:J42"/>
    <mergeCell ref="L41:L42"/>
    <mergeCell ref="G37:G38"/>
    <mergeCell ref="I37:I38"/>
    <mergeCell ref="J37:J38"/>
    <mergeCell ref="L37:L38"/>
    <mergeCell ref="G39:G40"/>
    <mergeCell ref="I39:I40"/>
    <mergeCell ref="J39:J40"/>
    <mergeCell ref="L39:L40"/>
    <mergeCell ref="G33:G34"/>
    <mergeCell ref="I33:I34"/>
    <mergeCell ref="J33:J34"/>
    <mergeCell ref="L33:L34"/>
    <mergeCell ref="G35:G36"/>
    <mergeCell ref="I35:I36"/>
    <mergeCell ref="J35:J36"/>
    <mergeCell ref="L35:L36"/>
    <mergeCell ref="Q41:Q42"/>
    <mergeCell ref="O41:O42"/>
    <mergeCell ref="M41:M42"/>
    <mergeCell ref="M39:M40"/>
    <mergeCell ref="O39:O40"/>
    <mergeCell ref="Q39:Q40"/>
    <mergeCell ref="Q33:Q34"/>
    <mergeCell ref="M35:M36"/>
    <mergeCell ref="O35:O36"/>
    <mergeCell ref="Q35:Q36"/>
    <mergeCell ref="M37:M38"/>
    <mergeCell ref="O37:O38"/>
    <mergeCell ref="Q37:Q38"/>
    <mergeCell ref="B42:F42"/>
    <mergeCell ref="B35:F35"/>
    <mergeCell ref="B36:F36"/>
    <mergeCell ref="B37:F37"/>
    <mergeCell ref="B38:F38"/>
    <mergeCell ref="B39:F39"/>
    <mergeCell ref="B40:F40"/>
    <mergeCell ref="A1:W1"/>
    <mergeCell ref="A2:W2"/>
    <mergeCell ref="A3:W3"/>
    <mergeCell ref="B5:G5"/>
    <mergeCell ref="L6:Q7"/>
    <mergeCell ref="L8:Q8"/>
    <mergeCell ref="H8:I8"/>
    <mergeCell ref="V15:X16"/>
    <mergeCell ref="U14:X14"/>
    <mergeCell ref="E9:E10"/>
    <mergeCell ref="F9:F10"/>
    <mergeCell ref="G9:G10"/>
    <mergeCell ref="L9:Q10"/>
    <mergeCell ref="C12:F13"/>
    <mergeCell ref="V12:X13"/>
    <mergeCell ref="H13:I13"/>
    <mergeCell ref="L11:Q11"/>
    <mergeCell ref="D23:D24"/>
    <mergeCell ref="U23:V23"/>
    <mergeCell ref="V24:X25"/>
    <mergeCell ref="C25:F26"/>
    <mergeCell ref="U17:X17"/>
    <mergeCell ref="C14:F14"/>
    <mergeCell ref="H14:I15"/>
    <mergeCell ref="S14:S15"/>
    <mergeCell ref="D15:F16"/>
    <mergeCell ref="U15:U16"/>
    <mergeCell ref="C27:F27"/>
    <mergeCell ref="D28:F29"/>
    <mergeCell ref="V28:X29"/>
    <mergeCell ref="C30:F30"/>
    <mergeCell ref="M30:N30"/>
    <mergeCell ref="U27:X27"/>
    <mergeCell ref="U30:X30"/>
    <mergeCell ref="P31:R31"/>
    <mergeCell ref="B32:F32"/>
    <mergeCell ref="G32:I32"/>
    <mergeCell ref="J32:L32"/>
    <mergeCell ref="M32:R32"/>
    <mergeCell ref="T32:U32"/>
    <mergeCell ref="A33:A34"/>
    <mergeCell ref="N33:N34"/>
    <mergeCell ref="P33:P34"/>
    <mergeCell ref="R33:R34"/>
    <mergeCell ref="S33:S34"/>
    <mergeCell ref="T33:U34"/>
    <mergeCell ref="B33:F33"/>
    <mergeCell ref="B34:F34"/>
    <mergeCell ref="M33:M34"/>
    <mergeCell ref="O33:O34"/>
    <mergeCell ref="V33:V34"/>
    <mergeCell ref="W33:W34"/>
    <mergeCell ref="X33:X34"/>
    <mergeCell ref="A35:A36"/>
    <mergeCell ref="N35:N36"/>
    <mergeCell ref="P35:P36"/>
    <mergeCell ref="R35:R36"/>
    <mergeCell ref="S35:S36"/>
    <mergeCell ref="T35:U36"/>
    <mergeCell ref="V35:V36"/>
    <mergeCell ref="W35:W36"/>
    <mergeCell ref="X35:X36"/>
    <mergeCell ref="A37:A38"/>
    <mergeCell ref="N37:N38"/>
    <mergeCell ref="P37:P38"/>
    <mergeCell ref="R37:R38"/>
    <mergeCell ref="S37:S38"/>
    <mergeCell ref="T37:U38"/>
    <mergeCell ref="V37:V38"/>
    <mergeCell ref="W37:W38"/>
    <mergeCell ref="X37:X38"/>
    <mergeCell ref="A39:A40"/>
    <mergeCell ref="N39:N40"/>
    <mergeCell ref="P39:P40"/>
    <mergeCell ref="R39:R40"/>
    <mergeCell ref="S39:S40"/>
    <mergeCell ref="T39:U40"/>
    <mergeCell ref="V39:V40"/>
    <mergeCell ref="W39:W40"/>
    <mergeCell ref="X39:X40"/>
    <mergeCell ref="V41:V42"/>
    <mergeCell ref="W41:W42"/>
    <mergeCell ref="X41:X42"/>
    <mergeCell ref="A41:A42"/>
    <mergeCell ref="N41:N42"/>
    <mergeCell ref="P41:P42"/>
    <mergeCell ref="R41:R42"/>
    <mergeCell ref="S41:S42"/>
    <mergeCell ref="T41:U42"/>
    <mergeCell ref="B41:F41"/>
    <mergeCell ref="T9:U10"/>
    <mergeCell ref="E19:E20"/>
    <mergeCell ref="E23:E24"/>
    <mergeCell ref="E21:E22"/>
    <mergeCell ref="W18:W19"/>
    <mergeCell ref="W22:W23"/>
    <mergeCell ref="W20:W21"/>
    <mergeCell ref="C17:F17"/>
    <mergeCell ref="D19:D20"/>
    <mergeCell ref="D21:D22"/>
  </mergeCells>
  <printOptions/>
  <pageMargins left="0.47" right="0.4" top="0.66" bottom="0.5905511811023623" header="0.5118110236220472" footer="0.511811023622047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C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2.5" customHeight="1">
      <c r="A2" s="92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2.5" customHeight="1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5" spans="2:7" ht="15" customHeight="1">
      <c r="B5" s="93" t="s">
        <v>69</v>
      </c>
      <c r="C5" s="93"/>
      <c r="D5" s="93"/>
      <c r="E5" s="93"/>
      <c r="F5" s="93"/>
      <c r="G5" s="93"/>
    </row>
    <row r="6" spans="12:20" ht="13.5">
      <c r="L6" s="90" t="s">
        <v>0</v>
      </c>
      <c r="M6" s="90"/>
      <c r="N6" s="90"/>
      <c r="O6" s="90"/>
      <c r="P6" s="90"/>
      <c r="Q6" s="90"/>
      <c r="R6" s="42"/>
      <c r="S6" s="20"/>
      <c r="T6" s="20"/>
    </row>
    <row r="7" spans="12:21" ht="9.75" customHeight="1">
      <c r="L7" s="90"/>
      <c r="M7" s="90"/>
      <c r="N7" s="90"/>
      <c r="O7" s="90"/>
      <c r="P7" s="90"/>
      <c r="Q7" s="90"/>
      <c r="R7" s="42"/>
      <c r="S7" s="20"/>
      <c r="T7" s="20"/>
      <c r="U7" s="6"/>
    </row>
    <row r="8" spans="6:26" ht="24" customHeight="1">
      <c r="F8" s="7" t="s">
        <v>9</v>
      </c>
      <c r="G8" s="7" t="s">
        <v>9</v>
      </c>
      <c r="H8" s="79">
        <v>0</v>
      </c>
      <c r="I8" s="79"/>
      <c r="J8" s="1"/>
      <c r="K8" s="15">
        <v>1</v>
      </c>
      <c r="L8" s="155" t="str">
        <f>B33</f>
        <v>石井北　</v>
      </c>
      <c r="M8" s="155"/>
      <c r="N8" s="155"/>
      <c r="O8" s="155"/>
      <c r="P8" s="155"/>
      <c r="Q8" s="155"/>
      <c r="R8" s="43"/>
      <c r="S8" s="153">
        <v>0</v>
      </c>
      <c r="T8" s="153"/>
      <c r="U8" s="43"/>
      <c r="V8" s="45" t="s">
        <v>9</v>
      </c>
      <c r="W8" s="45"/>
      <c r="X8" s="45"/>
      <c r="Y8" s="45"/>
      <c r="Z8" s="45"/>
    </row>
    <row r="9" spans="5:26" ht="11.25" customHeight="1">
      <c r="E9" s="95"/>
      <c r="F9" s="96" t="s">
        <v>14</v>
      </c>
      <c r="G9" s="97"/>
      <c r="H9" s="7"/>
      <c r="L9" s="94" t="s">
        <v>4</v>
      </c>
      <c r="M9" s="94"/>
      <c r="N9" s="94"/>
      <c r="O9" s="94"/>
      <c r="P9" s="94"/>
      <c r="Q9" s="94"/>
      <c r="R9" s="41"/>
      <c r="S9" s="21"/>
      <c r="T9" s="21"/>
      <c r="U9" s="152"/>
      <c r="V9" s="45"/>
      <c r="W9" s="45"/>
      <c r="X9" s="45"/>
      <c r="Y9" s="45"/>
      <c r="Z9" s="45"/>
    </row>
    <row r="10" spans="5:26" ht="9.75" customHeight="1">
      <c r="E10" s="95"/>
      <c r="F10" s="96"/>
      <c r="G10" s="97"/>
      <c r="H10" s="7"/>
      <c r="L10" s="90"/>
      <c r="M10" s="90"/>
      <c r="N10" s="90"/>
      <c r="O10" s="90"/>
      <c r="P10" s="90"/>
      <c r="Q10" s="90"/>
      <c r="R10" s="41"/>
      <c r="S10" s="20"/>
      <c r="T10" s="20"/>
      <c r="U10" s="152"/>
      <c r="V10" s="45"/>
      <c r="W10" s="45"/>
      <c r="X10" s="45"/>
      <c r="Y10" s="45"/>
      <c r="Z10" s="45"/>
    </row>
    <row r="11" spans="4:26" ht="24" customHeight="1">
      <c r="D11" s="5" t="s">
        <v>9</v>
      </c>
      <c r="E11" s="8" t="s">
        <v>9</v>
      </c>
      <c r="F11" s="7">
        <v>5</v>
      </c>
      <c r="G11" s="7"/>
      <c r="H11" s="10"/>
      <c r="K11" s="11"/>
      <c r="L11" s="103" t="str">
        <f>B34</f>
        <v>松山市</v>
      </c>
      <c r="M11" s="103"/>
      <c r="N11" s="103"/>
      <c r="O11" s="103"/>
      <c r="P11" s="103"/>
      <c r="Q11" s="103"/>
      <c r="R11" s="15"/>
      <c r="S11" s="24"/>
      <c r="T11" s="24"/>
      <c r="U11" s="1"/>
      <c r="V11" s="67">
        <v>1</v>
      </c>
      <c r="W11" s="45"/>
      <c r="X11" s="45"/>
      <c r="Y11" s="45"/>
      <c r="Z11" s="45"/>
    </row>
    <row r="12" spans="3:26" ht="11.25" customHeight="1">
      <c r="C12" s="102" t="s">
        <v>0</v>
      </c>
      <c r="D12" s="102"/>
      <c r="E12" s="102"/>
      <c r="F12" s="102"/>
      <c r="H12" s="11"/>
      <c r="K12" s="11"/>
      <c r="M12" s="1"/>
      <c r="N12" s="1"/>
      <c r="O12" s="1"/>
      <c r="P12" s="1"/>
      <c r="Q12" s="1"/>
      <c r="R12" s="1"/>
      <c r="S12" s="1"/>
      <c r="T12" s="1"/>
      <c r="U12" s="80" t="s">
        <v>0</v>
      </c>
      <c r="V12" s="80"/>
      <c r="W12" s="80"/>
      <c r="X12" s="80"/>
      <c r="Y12" s="45"/>
      <c r="Z12" s="45"/>
    </row>
    <row r="13" spans="3:26" ht="9" customHeight="1">
      <c r="C13" s="102"/>
      <c r="D13" s="102"/>
      <c r="E13" s="102"/>
      <c r="F13" s="102"/>
      <c r="H13" s="90"/>
      <c r="I13" s="90"/>
      <c r="J13" s="22"/>
      <c r="K13" s="22"/>
      <c r="L13" s="22"/>
      <c r="U13" s="80"/>
      <c r="V13" s="80"/>
      <c r="W13" s="80"/>
      <c r="X13" s="80"/>
      <c r="Y13" s="45"/>
      <c r="Z13" s="45"/>
    </row>
    <row r="14" spans="2:26" ht="24" customHeight="1">
      <c r="B14" s="12">
        <v>2</v>
      </c>
      <c r="C14" s="98" t="str">
        <f>B35</f>
        <v>荏原サッカー</v>
      </c>
      <c r="D14" s="98"/>
      <c r="E14" s="98"/>
      <c r="F14" s="98"/>
      <c r="H14" s="99" t="s">
        <v>10</v>
      </c>
      <c r="I14" s="100"/>
      <c r="J14" s="23"/>
      <c r="K14" s="23"/>
      <c r="L14" s="23"/>
      <c r="M14" s="22"/>
      <c r="S14" s="83" t="s">
        <v>26</v>
      </c>
      <c r="T14" s="44">
        <v>3</v>
      </c>
      <c r="U14" s="98" t="str">
        <f>B37</f>
        <v>久万サッカー</v>
      </c>
      <c r="V14" s="98"/>
      <c r="W14" s="98"/>
      <c r="X14" s="98"/>
      <c r="Y14" s="45"/>
      <c r="Z14" s="45"/>
    </row>
    <row r="15" spans="4:26" ht="11.25" customHeight="1">
      <c r="D15" s="101" t="s">
        <v>4</v>
      </c>
      <c r="E15" s="101"/>
      <c r="F15" s="101"/>
      <c r="H15" s="100"/>
      <c r="I15" s="100"/>
      <c r="J15" s="23"/>
      <c r="K15" s="23"/>
      <c r="L15" s="23"/>
      <c r="S15" s="83"/>
      <c r="T15" s="2"/>
      <c r="U15" s="88" t="s">
        <v>9</v>
      </c>
      <c r="V15" s="85" t="s">
        <v>4</v>
      </c>
      <c r="W15" s="85"/>
      <c r="X15" s="85"/>
      <c r="Y15" s="45"/>
      <c r="Z15" s="45"/>
    </row>
    <row r="16" spans="4:26" ht="9.75" customHeight="1">
      <c r="D16" s="102"/>
      <c r="E16" s="102"/>
      <c r="F16" s="102"/>
      <c r="U16" s="89"/>
      <c r="V16" s="80"/>
      <c r="W16" s="80"/>
      <c r="X16" s="80"/>
      <c r="Y16" s="45"/>
      <c r="Z16" s="45"/>
    </row>
    <row r="17" spans="3:26" ht="24" customHeight="1">
      <c r="C17" s="103" t="str">
        <f>B36</f>
        <v>松山市</v>
      </c>
      <c r="D17" s="103"/>
      <c r="E17" s="103"/>
      <c r="F17" s="103"/>
      <c r="U17" s="103" t="str">
        <f>B38</f>
        <v>久万高原町</v>
      </c>
      <c r="V17" s="103"/>
      <c r="W17" s="103"/>
      <c r="X17" s="103"/>
      <c r="Y17" s="45"/>
      <c r="Z17" s="45"/>
    </row>
    <row r="18" spans="9:26" ht="14.25" customHeight="1">
      <c r="I18" s="13"/>
      <c r="J18" s="13"/>
      <c r="K18" s="13"/>
      <c r="L18" s="13"/>
      <c r="U18" s="14"/>
      <c r="V18" s="144">
        <v>0</v>
      </c>
      <c r="W18" s="144"/>
      <c r="X18" s="45"/>
      <c r="Y18" s="45"/>
      <c r="Z18" s="45"/>
    </row>
    <row r="19" spans="4:26" ht="13.5" customHeight="1">
      <c r="D19" s="73" t="s">
        <v>9</v>
      </c>
      <c r="E19" s="105">
        <v>5</v>
      </c>
      <c r="V19" s="105"/>
      <c r="W19" s="105"/>
      <c r="X19" s="45"/>
      <c r="Y19" s="45"/>
      <c r="Z19" s="45"/>
    </row>
    <row r="20" spans="4:26" ht="13.5" customHeight="1">
      <c r="D20" s="73"/>
      <c r="E20" s="105"/>
      <c r="V20" s="145" t="s">
        <v>73</v>
      </c>
      <c r="W20" s="145"/>
      <c r="X20" s="45"/>
      <c r="Y20" s="45"/>
      <c r="Z20" s="45"/>
    </row>
    <row r="21" spans="4:26" ht="13.5" customHeight="1">
      <c r="D21" s="104" t="s">
        <v>9</v>
      </c>
      <c r="E21" s="145" t="s">
        <v>74</v>
      </c>
      <c r="V21" s="145"/>
      <c r="W21" s="145"/>
      <c r="X21" s="45"/>
      <c r="Y21" s="105"/>
      <c r="Z21" s="105"/>
    </row>
    <row r="22" spans="4:26" ht="13.5" customHeight="1">
      <c r="D22" s="104"/>
      <c r="E22" s="145"/>
      <c r="V22" s="105">
        <v>8</v>
      </c>
      <c r="W22" s="105"/>
      <c r="X22" s="45"/>
      <c r="Y22" s="105"/>
      <c r="Z22" s="105"/>
    </row>
    <row r="23" spans="4:26" ht="14.25" customHeight="1">
      <c r="D23" s="73" t="s">
        <v>9</v>
      </c>
      <c r="E23" s="105">
        <v>0</v>
      </c>
      <c r="G23" s="13" t="s">
        <v>7</v>
      </c>
      <c r="T23" s="48" t="s">
        <v>27</v>
      </c>
      <c r="U23" s="48"/>
      <c r="V23" s="105"/>
      <c r="W23" s="105"/>
      <c r="X23" s="45"/>
      <c r="Y23" s="45"/>
      <c r="Z23" s="45"/>
    </row>
    <row r="24" spans="4:26" ht="14.25" customHeight="1">
      <c r="D24" s="73"/>
      <c r="E24" s="105"/>
      <c r="H24" s="13"/>
      <c r="T24" s="48"/>
      <c r="U24" s="80" t="s">
        <v>0</v>
      </c>
      <c r="V24" s="80"/>
      <c r="W24" s="80"/>
      <c r="X24" s="80"/>
      <c r="Y24" s="45"/>
      <c r="Z24" s="45"/>
    </row>
    <row r="25" spans="3:26" ht="13.5" customHeight="1">
      <c r="C25" s="102" t="s">
        <v>0</v>
      </c>
      <c r="D25" s="102"/>
      <c r="E25" s="102"/>
      <c r="F25" s="102"/>
      <c r="U25" s="80"/>
      <c r="V25" s="80"/>
      <c r="W25" s="80"/>
      <c r="X25" s="80"/>
      <c r="Y25" s="45"/>
      <c r="Z25" s="45"/>
    </row>
    <row r="26" spans="3:26" ht="9.75" customHeight="1">
      <c r="C26" s="102"/>
      <c r="D26" s="102"/>
      <c r="E26" s="102"/>
      <c r="F26" s="102"/>
      <c r="V26" s="45"/>
      <c r="W26" s="45"/>
      <c r="X26" s="45"/>
      <c r="Y26" s="45"/>
      <c r="Z26" s="45"/>
    </row>
    <row r="27" spans="1:26" ht="24" customHeight="1">
      <c r="A27" s="12" t="s">
        <v>9</v>
      </c>
      <c r="B27" s="46">
        <v>4</v>
      </c>
      <c r="C27" s="154" t="str">
        <f>B39</f>
        <v>朝倉少年サッカー</v>
      </c>
      <c r="D27" s="154"/>
      <c r="E27" s="154"/>
      <c r="F27" s="154"/>
      <c r="T27" s="12">
        <v>5</v>
      </c>
      <c r="U27" s="156" t="str">
        <f>B41</f>
        <v>窪田フットボールクラブ</v>
      </c>
      <c r="V27" s="156"/>
      <c r="W27" s="156"/>
      <c r="X27" s="156"/>
      <c r="Y27" s="45"/>
      <c r="Z27" s="45"/>
    </row>
    <row r="28" spans="4:26" ht="11.25" customHeight="1">
      <c r="D28" s="101" t="s">
        <v>4</v>
      </c>
      <c r="E28" s="101"/>
      <c r="F28" s="101"/>
      <c r="N28" s="2"/>
      <c r="O28" s="2"/>
      <c r="V28" s="85" t="s">
        <v>4</v>
      </c>
      <c r="W28" s="85"/>
      <c r="X28" s="85"/>
      <c r="Y28" s="45"/>
      <c r="Z28" s="45"/>
    </row>
    <row r="29" spans="4:26" ht="9.75" customHeight="1">
      <c r="D29" s="102"/>
      <c r="E29" s="102"/>
      <c r="F29" s="102"/>
      <c r="N29" s="2"/>
      <c r="O29" s="2"/>
      <c r="V29" s="80"/>
      <c r="W29" s="80"/>
      <c r="X29" s="80"/>
      <c r="Y29" s="45"/>
      <c r="Z29" s="45"/>
    </row>
    <row r="30" spans="3:24" ht="24" customHeight="1">
      <c r="C30" s="103" t="str">
        <f>B40</f>
        <v>今治市</v>
      </c>
      <c r="D30" s="103"/>
      <c r="E30" s="103"/>
      <c r="F30" s="103"/>
      <c r="M30" s="108" t="s">
        <v>11</v>
      </c>
      <c r="N30" s="108"/>
      <c r="O30" s="16"/>
      <c r="P30" s="5"/>
      <c r="Q30" s="5"/>
      <c r="U30" s="103" t="str">
        <f>B42</f>
        <v>松山市</v>
      </c>
      <c r="V30" s="103"/>
      <c r="W30" s="103"/>
      <c r="X30" s="103"/>
    </row>
    <row r="31" spans="8:23" ht="37.5" customHeight="1">
      <c r="H31" s="4"/>
      <c r="I31" s="4"/>
      <c r="J31" s="4"/>
      <c r="K31" s="4"/>
      <c r="L31" s="69">
        <v>0</v>
      </c>
      <c r="M31" s="74" t="s">
        <v>72</v>
      </c>
      <c r="N31" s="74"/>
      <c r="O31" s="74"/>
      <c r="P31" s="146">
        <v>7</v>
      </c>
      <c r="Q31" s="146"/>
      <c r="R31" s="146"/>
      <c r="S31" s="9"/>
      <c r="T31" s="9"/>
      <c r="U31" s="47" t="s">
        <v>9</v>
      </c>
      <c r="W31" s="11"/>
    </row>
    <row r="32" spans="1:24" ht="22.5" customHeight="1">
      <c r="A32" s="17" t="s">
        <v>12</v>
      </c>
      <c r="B32" s="121" t="s">
        <v>0</v>
      </c>
      <c r="C32" s="121"/>
      <c r="D32" s="121"/>
      <c r="E32" s="121"/>
      <c r="F32" s="121"/>
      <c r="G32" s="118" t="s">
        <v>22</v>
      </c>
      <c r="H32" s="119"/>
      <c r="I32" s="120"/>
      <c r="J32" s="118" t="s">
        <v>23</v>
      </c>
      <c r="K32" s="119"/>
      <c r="L32" s="120"/>
      <c r="M32" s="111" t="s">
        <v>1</v>
      </c>
      <c r="N32" s="111"/>
      <c r="O32" s="111"/>
      <c r="P32" s="111"/>
      <c r="Q32" s="111"/>
      <c r="R32" s="111"/>
      <c r="S32" s="39" t="s">
        <v>13</v>
      </c>
      <c r="T32" s="118" t="s">
        <v>25</v>
      </c>
      <c r="U32" s="120"/>
      <c r="V32" s="38" t="s">
        <v>24</v>
      </c>
      <c r="W32" s="40" t="s">
        <v>2</v>
      </c>
      <c r="X32" s="26" t="s">
        <v>3</v>
      </c>
    </row>
    <row r="33" spans="1:24" ht="30" customHeight="1">
      <c r="A33" s="122">
        <v>1</v>
      </c>
      <c r="B33" s="124" t="s">
        <v>56</v>
      </c>
      <c r="C33" s="125"/>
      <c r="D33" s="125"/>
      <c r="E33" s="125"/>
      <c r="F33" s="126"/>
      <c r="G33" s="75">
        <v>0</v>
      </c>
      <c r="H33" s="34"/>
      <c r="I33" s="77">
        <v>5</v>
      </c>
      <c r="J33" s="75">
        <v>0</v>
      </c>
      <c r="K33" s="37"/>
      <c r="L33" s="77">
        <v>1</v>
      </c>
      <c r="M33" s="75">
        <v>0</v>
      </c>
      <c r="N33" s="109" t="s">
        <v>19</v>
      </c>
      <c r="O33" s="114">
        <v>2</v>
      </c>
      <c r="P33" s="109" t="s">
        <v>20</v>
      </c>
      <c r="Q33" s="109">
        <v>0</v>
      </c>
      <c r="R33" s="112" t="s">
        <v>21</v>
      </c>
      <c r="S33" s="116">
        <v>0</v>
      </c>
      <c r="T33" s="128">
        <v>0</v>
      </c>
      <c r="U33" s="133"/>
      <c r="V33" s="127">
        <v>6</v>
      </c>
      <c r="W33" s="128">
        <v>-6</v>
      </c>
      <c r="X33" s="127">
        <v>4</v>
      </c>
    </row>
    <row r="34" spans="1:24" ht="30" customHeight="1">
      <c r="A34" s="123"/>
      <c r="B34" s="124" t="s">
        <v>43</v>
      </c>
      <c r="C34" s="125"/>
      <c r="D34" s="125"/>
      <c r="E34" s="125"/>
      <c r="F34" s="126"/>
      <c r="G34" s="76"/>
      <c r="H34" s="37"/>
      <c r="I34" s="78"/>
      <c r="J34" s="76"/>
      <c r="K34" s="33"/>
      <c r="L34" s="78"/>
      <c r="M34" s="76"/>
      <c r="N34" s="110"/>
      <c r="O34" s="115"/>
      <c r="P34" s="110"/>
      <c r="Q34" s="110"/>
      <c r="R34" s="113"/>
      <c r="S34" s="117"/>
      <c r="T34" s="129"/>
      <c r="U34" s="134"/>
      <c r="V34" s="127"/>
      <c r="W34" s="129"/>
      <c r="X34" s="127"/>
    </row>
    <row r="35" spans="1:24" ht="30" customHeight="1">
      <c r="A35" s="122">
        <v>2</v>
      </c>
      <c r="B35" s="124" t="s">
        <v>57</v>
      </c>
      <c r="C35" s="125"/>
      <c r="D35" s="125"/>
      <c r="E35" s="125"/>
      <c r="F35" s="126"/>
      <c r="G35" s="75">
        <v>5</v>
      </c>
      <c r="H35" s="35"/>
      <c r="I35" s="77">
        <v>0</v>
      </c>
      <c r="J35" s="75">
        <v>5</v>
      </c>
      <c r="K35" s="35"/>
      <c r="L35" s="77">
        <v>0</v>
      </c>
      <c r="M35" s="135">
        <v>2</v>
      </c>
      <c r="N35" s="109" t="s">
        <v>19</v>
      </c>
      <c r="O35" s="109">
        <v>0</v>
      </c>
      <c r="P35" s="109" t="s">
        <v>20</v>
      </c>
      <c r="Q35" s="109">
        <v>0</v>
      </c>
      <c r="R35" s="112" t="s">
        <v>21</v>
      </c>
      <c r="S35" s="116">
        <v>10</v>
      </c>
      <c r="T35" s="128">
        <v>6</v>
      </c>
      <c r="U35" s="133" t="s">
        <v>70</v>
      </c>
      <c r="V35" s="127">
        <v>0</v>
      </c>
      <c r="W35" s="128">
        <v>10</v>
      </c>
      <c r="X35" s="127">
        <v>2</v>
      </c>
    </row>
    <row r="36" spans="1:24" ht="30" customHeight="1">
      <c r="A36" s="123"/>
      <c r="B36" s="124" t="s">
        <v>51</v>
      </c>
      <c r="C36" s="125"/>
      <c r="D36" s="125"/>
      <c r="E36" s="125"/>
      <c r="F36" s="126"/>
      <c r="G36" s="76"/>
      <c r="H36" s="63"/>
      <c r="I36" s="78"/>
      <c r="J36" s="76"/>
      <c r="K36" s="63"/>
      <c r="L36" s="78"/>
      <c r="M36" s="136"/>
      <c r="N36" s="110"/>
      <c r="O36" s="110"/>
      <c r="P36" s="110"/>
      <c r="Q36" s="110"/>
      <c r="R36" s="113"/>
      <c r="S36" s="117"/>
      <c r="T36" s="129"/>
      <c r="U36" s="134"/>
      <c r="V36" s="127"/>
      <c r="W36" s="129"/>
      <c r="X36" s="127"/>
    </row>
    <row r="37" spans="1:24" ht="30" customHeight="1">
      <c r="A37" s="122">
        <v>3</v>
      </c>
      <c r="B37" s="124" t="s">
        <v>58</v>
      </c>
      <c r="C37" s="125"/>
      <c r="D37" s="125"/>
      <c r="E37" s="125"/>
      <c r="F37" s="126"/>
      <c r="G37" s="75">
        <v>1</v>
      </c>
      <c r="H37" s="35"/>
      <c r="I37" s="77">
        <v>0</v>
      </c>
      <c r="J37" s="75">
        <v>0</v>
      </c>
      <c r="K37" s="63"/>
      <c r="L37" s="77">
        <v>8</v>
      </c>
      <c r="M37" s="135">
        <v>1</v>
      </c>
      <c r="N37" s="109" t="s">
        <v>19</v>
      </c>
      <c r="O37" s="109">
        <v>1</v>
      </c>
      <c r="P37" s="109" t="s">
        <v>20</v>
      </c>
      <c r="Q37" s="109">
        <v>0</v>
      </c>
      <c r="R37" s="112" t="s">
        <v>21</v>
      </c>
      <c r="S37" s="116">
        <v>1</v>
      </c>
      <c r="T37" s="128">
        <v>3</v>
      </c>
      <c r="U37" s="133" t="s">
        <v>71</v>
      </c>
      <c r="V37" s="127">
        <v>8</v>
      </c>
      <c r="W37" s="128">
        <v>-7</v>
      </c>
      <c r="X37" s="127">
        <v>3</v>
      </c>
    </row>
    <row r="38" spans="1:24" ht="30" customHeight="1">
      <c r="A38" s="123"/>
      <c r="B38" s="124" t="s">
        <v>59</v>
      </c>
      <c r="C38" s="125"/>
      <c r="D38" s="125"/>
      <c r="E38" s="125"/>
      <c r="F38" s="126"/>
      <c r="G38" s="76"/>
      <c r="H38" s="63"/>
      <c r="I38" s="78"/>
      <c r="J38" s="76"/>
      <c r="K38" s="28"/>
      <c r="L38" s="78"/>
      <c r="M38" s="136"/>
      <c r="N38" s="110"/>
      <c r="O38" s="110"/>
      <c r="P38" s="110"/>
      <c r="Q38" s="110"/>
      <c r="R38" s="113"/>
      <c r="S38" s="117"/>
      <c r="T38" s="129"/>
      <c r="U38" s="134"/>
      <c r="V38" s="127"/>
      <c r="W38" s="129"/>
      <c r="X38" s="127"/>
    </row>
    <row r="39" spans="1:24" ht="30" customHeight="1">
      <c r="A39" s="122">
        <v>4</v>
      </c>
      <c r="B39" s="124" t="s">
        <v>60</v>
      </c>
      <c r="C39" s="125"/>
      <c r="D39" s="125"/>
      <c r="E39" s="125"/>
      <c r="F39" s="126"/>
      <c r="G39" s="75">
        <v>0</v>
      </c>
      <c r="H39" s="36"/>
      <c r="I39" s="150">
        <v>7</v>
      </c>
      <c r="J39" s="148">
        <v>0</v>
      </c>
      <c r="K39" s="29"/>
      <c r="L39" s="150">
        <v>5</v>
      </c>
      <c r="M39" s="135">
        <v>0</v>
      </c>
      <c r="N39" s="109" t="s">
        <v>19</v>
      </c>
      <c r="O39" s="109">
        <v>2</v>
      </c>
      <c r="P39" s="109" t="s">
        <v>20</v>
      </c>
      <c r="Q39" s="109">
        <v>0</v>
      </c>
      <c r="R39" s="112" t="s">
        <v>21</v>
      </c>
      <c r="S39" s="116">
        <v>0</v>
      </c>
      <c r="T39" s="128">
        <v>0</v>
      </c>
      <c r="U39" s="133" t="s">
        <v>70</v>
      </c>
      <c r="V39" s="127">
        <v>12</v>
      </c>
      <c r="W39" s="128">
        <v>-12</v>
      </c>
      <c r="X39" s="127">
        <v>5</v>
      </c>
    </row>
    <row r="40" spans="1:24" ht="30" customHeight="1">
      <c r="A40" s="123"/>
      <c r="B40" s="124" t="s">
        <v>53</v>
      </c>
      <c r="C40" s="125"/>
      <c r="D40" s="125"/>
      <c r="E40" s="125"/>
      <c r="F40" s="126"/>
      <c r="G40" s="76"/>
      <c r="H40" s="64"/>
      <c r="I40" s="151"/>
      <c r="J40" s="149"/>
      <c r="K40" s="64"/>
      <c r="L40" s="151"/>
      <c r="M40" s="136"/>
      <c r="N40" s="110"/>
      <c r="O40" s="110"/>
      <c r="P40" s="110"/>
      <c r="Q40" s="110"/>
      <c r="R40" s="113"/>
      <c r="S40" s="117"/>
      <c r="T40" s="129"/>
      <c r="U40" s="134"/>
      <c r="V40" s="127"/>
      <c r="W40" s="129"/>
      <c r="X40" s="127"/>
    </row>
    <row r="41" spans="1:24" ht="30" customHeight="1">
      <c r="A41" s="122">
        <v>5</v>
      </c>
      <c r="B41" s="138" t="s">
        <v>61</v>
      </c>
      <c r="C41" s="139"/>
      <c r="D41" s="139"/>
      <c r="E41" s="139"/>
      <c r="F41" s="140"/>
      <c r="G41" s="75">
        <v>7</v>
      </c>
      <c r="H41" s="27"/>
      <c r="I41" s="77">
        <v>0</v>
      </c>
      <c r="J41" s="75">
        <v>8</v>
      </c>
      <c r="K41" s="63"/>
      <c r="L41" s="77">
        <v>0</v>
      </c>
      <c r="M41" s="135">
        <v>2</v>
      </c>
      <c r="N41" s="109" t="s">
        <v>19</v>
      </c>
      <c r="O41" s="109">
        <v>0</v>
      </c>
      <c r="P41" s="109" t="s">
        <v>20</v>
      </c>
      <c r="Q41" s="109">
        <v>0</v>
      </c>
      <c r="R41" s="112" t="s">
        <v>21</v>
      </c>
      <c r="S41" s="116">
        <v>15</v>
      </c>
      <c r="T41" s="128">
        <v>6</v>
      </c>
      <c r="U41" s="133" t="s">
        <v>70</v>
      </c>
      <c r="V41" s="127">
        <v>0</v>
      </c>
      <c r="W41" s="128">
        <v>15</v>
      </c>
      <c r="X41" s="127">
        <v>1</v>
      </c>
    </row>
    <row r="42" spans="1:24" ht="30" customHeight="1">
      <c r="A42" s="123"/>
      <c r="B42" s="124" t="s">
        <v>43</v>
      </c>
      <c r="C42" s="125"/>
      <c r="D42" s="125"/>
      <c r="E42" s="125"/>
      <c r="F42" s="126"/>
      <c r="G42" s="76"/>
      <c r="H42" s="63"/>
      <c r="I42" s="78"/>
      <c r="J42" s="76"/>
      <c r="K42" s="28"/>
      <c r="L42" s="78"/>
      <c r="M42" s="136"/>
      <c r="N42" s="110"/>
      <c r="O42" s="110"/>
      <c r="P42" s="110"/>
      <c r="Q42" s="110"/>
      <c r="R42" s="113"/>
      <c r="S42" s="117"/>
      <c r="T42" s="129"/>
      <c r="U42" s="134"/>
      <c r="V42" s="127"/>
      <c r="W42" s="129"/>
      <c r="X42" s="127"/>
    </row>
    <row r="43" ht="13.5">
      <c r="P43" t="s">
        <v>9</v>
      </c>
    </row>
  </sheetData>
  <sheetProtection/>
  <mergeCells count="142">
    <mergeCell ref="Q39:Q40"/>
    <mergeCell ref="O39:O40"/>
    <mergeCell ref="M39:M40"/>
    <mergeCell ref="M41:M42"/>
    <mergeCell ref="O41:O42"/>
    <mergeCell ref="Q41:Q42"/>
    <mergeCell ref="Q33:Q34"/>
    <mergeCell ref="Q35:Q36"/>
    <mergeCell ref="O35:O36"/>
    <mergeCell ref="M35:M36"/>
    <mergeCell ref="M37:M38"/>
    <mergeCell ref="O37:O38"/>
    <mergeCell ref="Q37:Q38"/>
    <mergeCell ref="O33:O34"/>
    <mergeCell ref="L35:L36"/>
    <mergeCell ref="J37:J38"/>
    <mergeCell ref="L37:L38"/>
    <mergeCell ref="J39:J40"/>
    <mergeCell ref="L39:L40"/>
    <mergeCell ref="J41:J42"/>
    <mergeCell ref="L41:L42"/>
    <mergeCell ref="J35:J36"/>
    <mergeCell ref="G35:G36"/>
    <mergeCell ref="G37:G38"/>
    <mergeCell ref="G39:G40"/>
    <mergeCell ref="G41:G42"/>
    <mergeCell ref="I35:I36"/>
    <mergeCell ref="I37:I38"/>
    <mergeCell ref="I39:I40"/>
    <mergeCell ref="I41:I42"/>
    <mergeCell ref="U17:X17"/>
    <mergeCell ref="U27:X27"/>
    <mergeCell ref="U30:X30"/>
    <mergeCell ref="B42:F42"/>
    <mergeCell ref="B36:F36"/>
    <mergeCell ref="B37:F37"/>
    <mergeCell ref="B38:F38"/>
    <mergeCell ref="B39:F39"/>
    <mergeCell ref="B40:F40"/>
    <mergeCell ref="B41:F41"/>
    <mergeCell ref="A1:W1"/>
    <mergeCell ref="A2:W2"/>
    <mergeCell ref="A3:W3"/>
    <mergeCell ref="B5:G5"/>
    <mergeCell ref="L6:Q7"/>
    <mergeCell ref="L8:Q8"/>
    <mergeCell ref="H8:I8"/>
    <mergeCell ref="E9:E10"/>
    <mergeCell ref="F9:F10"/>
    <mergeCell ref="G9:G10"/>
    <mergeCell ref="L9:Q10"/>
    <mergeCell ref="C12:F13"/>
    <mergeCell ref="H13:I13"/>
    <mergeCell ref="L11:Q11"/>
    <mergeCell ref="H14:I15"/>
    <mergeCell ref="S14:S15"/>
    <mergeCell ref="D15:F16"/>
    <mergeCell ref="U15:U16"/>
    <mergeCell ref="V15:X16"/>
    <mergeCell ref="U14:X14"/>
    <mergeCell ref="C17:F17"/>
    <mergeCell ref="D19:D20"/>
    <mergeCell ref="D21:D22"/>
    <mergeCell ref="D23:D24"/>
    <mergeCell ref="C25:F26"/>
    <mergeCell ref="C14:F14"/>
    <mergeCell ref="C27:F27"/>
    <mergeCell ref="D28:F29"/>
    <mergeCell ref="V28:X29"/>
    <mergeCell ref="C30:F30"/>
    <mergeCell ref="M30:N30"/>
    <mergeCell ref="P31:R31"/>
    <mergeCell ref="B32:F32"/>
    <mergeCell ref="G32:I32"/>
    <mergeCell ref="J32:L32"/>
    <mergeCell ref="M32:R32"/>
    <mergeCell ref="T32:U32"/>
    <mergeCell ref="V35:V36"/>
    <mergeCell ref="B35:F35"/>
    <mergeCell ref="G33:G34"/>
    <mergeCell ref="I33:I34"/>
    <mergeCell ref="J33:J34"/>
    <mergeCell ref="A33:A34"/>
    <mergeCell ref="N33:N34"/>
    <mergeCell ref="P33:P34"/>
    <mergeCell ref="R33:R34"/>
    <mergeCell ref="S33:S34"/>
    <mergeCell ref="T33:U34"/>
    <mergeCell ref="B33:F33"/>
    <mergeCell ref="B34:F34"/>
    <mergeCell ref="L33:L34"/>
    <mergeCell ref="M33:M34"/>
    <mergeCell ref="W37:W38"/>
    <mergeCell ref="V33:V34"/>
    <mergeCell ref="W33:W34"/>
    <mergeCell ref="X33:X34"/>
    <mergeCell ref="A35:A36"/>
    <mergeCell ref="N35:N36"/>
    <mergeCell ref="P35:P36"/>
    <mergeCell ref="R35:R36"/>
    <mergeCell ref="S35:S36"/>
    <mergeCell ref="T35:U36"/>
    <mergeCell ref="X39:X40"/>
    <mergeCell ref="W35:W36"/>
    <mergeCell ref="X35:X36"/>
    <mergeCell ref="A37:A38"/>
    <mergeCell ref="N37:N38"/>
    <mergeCell ref="P37:P38"/>
    <mergeCell ref="R37:R38"/>
    <mergeCell ref="S37:S38"/>
    <mergeCell ref="T37:U38"/>
    <mergeCell ref="V37:V38"/>
    <mergeCell ref="T41:U42"/>
    <mergeCell ref="X37:X38"/>
    <mergeCell ref="A39:A40"/>
    <mergeCell ref="N39:N40"/>
    <mergeCell ref="P39:P40"/>
    <mergeCell ref="R39:R40"/>
    <mergeCell ref="S39:S40"/>
    <mergeCell ref="T39:U40"/>
    <mergeCell ref="V39:V40"/>
    <mergeCell ref="W39:W40"/>
    <mergeCell ref="V41:V42"/>
    <mergeCell ref="W41:W42"/>
    <mergeCell ref="X41:X42"/>
    <mergeCell ref="U24:X25"/>
    <mergeCell ref="U12:X13"/>
    <mergeCell ref="A41:A42"/>
    <mergeCell ref="N41:N42"/>
    <mergeCell ref="P41:P42"/>
    <mergeCell ref="R41:R42"/>
    <mergeCell ref="S41:S42"/>
    <mergeCell ref="Y21:Z22"/>
    <mergeCell ref="M31:O31"/>
    <mergeCell ref="U9:U10"/>
    <mergeCell ref="S8:T8"/>
    <mergeCell ref="E19:E20"/>
    <mergeCell ref="E23:E24"/>
    <mergeCell ref="E21:E22"/>
    <mergeCell ref="V18:W19"/>
    <mergeCell ref="V22:W23"/>
    <mergeCell ref="V20:W21"/>
  </mergeCells>
  <printOptions/>
  <pageMargins left="0.47" right="0.4" top="0.66" bottom="0.5905511811023623" header="0.5118110236220472" footer="0.511811023622047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4.125" style="0" customWidth="1"/>
    <col min="6" max="6" width="3.625" style="0" customWidth="1"/>
    <col min="7" max="7" width="2.625" style="0" customWidth="1"/>
    <col min="8" max="9" width="3.625" style="0" customWidth="1"/>
    <col min="10" max="10" width="2.625" style="0" customWidth="1"/>
    <col min="11" max="11" width="3.625" style="0" customWidth="1"/>
    <col min="12" max="17" width="3.125" style="0" customWidth="1"/>
    <col min="18" max="21" width="6.375" style="0" customWidth="1"/>
    <col min="22" max="23" width="4.125" style="0" customWidth="1"/>
  </cols>
  <sheetData>
    <row r="1" spans="2:23" ht="22.5" customHeight="1">
      <c r="B1" s="91" t="s">
        <v>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2:23" ht="22.5" customHeight="1">
      <c r="B2" s="92" t="s">
        <v>40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239"/>
    </row>
    <row r="3" spans="2:23" ht="22.5" customHeight="1">
      <c r="B3" s="91" t="s">
        <v>38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39"/>
    </row>
    <row r="4" spans="2:11" ht="13.5" customHeight="1">
      <c r="B4" s="83" t="s">
        <v>39</v>
      </c>
      <c r="C4" s="83"/>
      <c r="D4" s="83"/>
      <c r="E4" s="83"/>
      <c r="F4" s="83"/>
      <c r="G4" s="83"/>
      <c r="H4" s="83"/>
      <c r="I4" s="83"/>
      <c r="J4" s="3"/>
      <c r="K4" s="3"/>
    </row>
    <row r="5" spans="2:11" ht="15" customHeight="1">
      <c r="B5" s="83"/>
      <c r="C5" s="83"/>
      <c r="D5" s="83"/>
      <c r="E5" s="83"/>
      <c r="F5" s="83"/>
      <c r="G5" s="83"/>
      <c r="H5" s="83"/>
      <c r="I5" s="83"/>
      <c r="J5" s="3"/>
      <c r="K5" s="3"/>
    </row>
    <row r="6" spans="2:11" ht="19.5" customHeight="1"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2:23" ht="12" customHeight="1">
      <c r="B8" s="102" t="s">
        <v>0</v>
      </c>
      <c r="C8" s="102"/>
      <c r="D8" s="102"/>
      <c r="E8" s="102"/>
      <c r="F8" s="20"/>
      <c r="G8" s="20"/>
      <c r="H8" s="20"/>
      <c r="I8" s="20"/>
      <c r="J8" s="20"/>
      <c r="K8" s="20"/>
      <c r="Q8" s="18"/>
      <c r="R8" s="18"/>
      <c r="S8" s="19"/>
      <c r="T8" s="19"/>
      <c r="U8" s="102" t="s">
        <v>0</v>
      </c>
      <c r="V8" s="102"/>
      <c r="W8" s="102"/>
    </row>
    <row r="9" spans="1:27" ht="24" customHeight="1">
      <c r="A9" s="49">
        <v>1</v>
      </c>
      <c r="B9" s="234" t="str">
        <f>B31</f>
        <v>河野</v>
      </c>
      <c r="C9" s="234"/>
      <c r="D9" s="234"/>
      <c r="E9" s="234"/>
      <c r="F9" s="36"/>
      <c r="G9" s="36"/>
      <c r="H9" s="24"/>
      <c r="I9" s="50"/>
      <c r="J9" s="50"/>
      <c r="K9" s="70">
        <v>5</v>
      </c>
      <c r="L9" s="73" t="s">
        <v>72</v>
      </c>
      <c r="M9" s="73"/>
      <c r="N9" s="73"/>
      <c r="O9" s="73"/>
      <c r="P9" s="59">
        <v>0</v>
      </c>
      <c r="Q9" s="59"/>
      <c r="R9" s="51"/>
      <c r="S9" s="51"/>
      <c r="T9" s="51">
        <v>2</v>
      </c>
      <c r="U9" s="234" t="str">
        <f>B33</f>
        <v>今治市サッカー</v>
      </c>
      <c r="V9" s="234"/>
      <c r="W9" s="234"/>
      <c r="Y9" t="s">
        <v>9</v>
      </c>
      <c r="Z9" t="s">
        <v>9</v>
      </c>
      <c r="AA9" t="s">
        <v>9</v>
      </c>
    </row>
    <row r="10" spans="1:20" ht="11.25" customHeight="1">
      <c r="A10" s="49"/>
      <c r="I10" s="23"/>
      <c r="J10" s="23"/>
      <c r="K10" s="23"/>
      <c r="L10" s="23"/>
      <c r="M10" s="23"/>
      <c r="N10" s="23"/>
      <c r="O10" s="23"/>
      <c r="P10" s="23"/>
      <c r="Q10" s="51"/>
      <c r="R10" s="51"/>
      <c r="S10" s="52"/>
      <c r="T10" s="52"/>
    </row>
    <row r="11" spans="1:23" ht="12" customHeight="1">
      <c r="A11" s="49"/>
      <c r="B11" s="102" t="s">
        <v>4</v>
      </c>
      <c r="C11" s="102"/>
      <c r="D11" s="102"/>
      <c r="E11" s="102"/>
      <c r="F11" s="20"/>
      <c r="G11" s="20"/>
      <c r="H11" s="20"/>
      <c r="I11" s="53"/>
      <c r="J11" s="53"/>
      <c r="K11" s="53"/>
      <c r="L11" s="23"/>
      <c r="M11" s="23"/>
      <c r="N11" s="23"/>
      <c r="O11" s="23"/>
      <c r="P11" s="23"/>
      <c r="Q11" s="54"/>
      <c r="R11" s="54"/>
      <c r="S11" s="55"/>
      <c r="T11" s="55"/>
      <c r="U11" s="102" t="s">
        <v>4</v>
      </c>
      <c r="V11" s="102"/>
      <c r="W11" s="102"/>
    </row>
    <row r="12" spans="1:26" ht="24" customHeight="1">
      <c r="A12" s="49"/>
      <c r="B12" s="225" t="str">
        <f>B32</f>
        <v>松山市</v>
      </c>
      <c r="C12" s="225"/>
      <c r="D12" s="225"/>
      <c r="E12" s="225"/>
      <c r="F12" s="56"/>
      <c r="G12" s="236" t="s">
        <v>6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58"/>
      <c r="U12" s="225" t="str">
        <f>B34</f>
        <v>今治市</v>
      </c>
      <c r="V12" s="225"/>
      <c r="W12" s="225"/>
      <c r="Y12" t="s">
        <v>9</v>
      </c>
      <c r="Z12" t="s">
        <v>9</v>
      </c>
    </row>
    <row r="13" spans="1:20" ht="11.25" customHeight="1">
      <c r="A13" s="4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1"/>
      <c r="T13" s="51"/>
    </row>
    <row r="14" spans="1:20" ht="13.5">
      <c r="A14" s="4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2" ht="13.5">
      <c r="A15" s="49"/>
      <c r="B15" s="105">
        <v>1</v>
      </c>
      <c r="D15" s="7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73">
        <v>0</v>
      </c>
    </row>
    <row r="16" spans="1:22" ht="13.5">
      <c r="A16" s="49"/>
      <c r="B16" s="105"/>
      <c r="D16" s="7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V16" s="73"/>
    </row>
    <row r="17" spans="1:22" ht="13.5" customHeight="1">
      <c r="A17" s="49"/>
      <c r="B17" s="107" t="s">
        <v>74</v>
      </c>
      <c r="C17" s="237" t="s">
        <v>29</v>
      </c>
      <c r="D17" s="237"/>
      <c r="E17" s="23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8" t="s">
        <v>11</v>
      </c>
      <c r="U17" s="238"/>
      <c r="V17" s="145" t="s">
        <v>74</v>
      </c>
    </row>
    <row r="18" spans="1:22" ht="14.25" customHeight="1">
      <c r="A18" s="49"/>
      <c r="B18" s="107"/>
      <c r="C18" s="237"/>
      <c r="D18" s="237"/>
      <c r="E18" s="237"/>
      <c r="F18" s="31"/>
      <c r="G18" s="31"/>
      <c r="H18" s="31"/>
      <c r="I18" s="32"/>
      <c r="J18" s="32"/>
      <c r="K18" s="32"/>
      <c r="L18" s="23"/>
      <c r="M18" s="23"/>
      <c r="N18" s="23"/>
      <c r="O18" s="23"/>
      <c r="P18" s="23"/>
      <c r="Q18" s="23"/>
      <c r="R18" s="23"/>
      <c r="S18" s="23"/>
      <c r="T18" s="238"/>
      <c r="U18" s="238"/>
      <c r="V18" s="145"/>
    </row>
    <row r="19" spans="1:22" ht="14.25" customHeight="1">
      <c r="A19" s="49"/>
      <c r="B19" s="107"/>
      <c r="C19" s="237"/>
      <c r="D19" s="237"/>
      <c r="E19" s="237"/>
      <c r="F19" s="31"/>
      <c r="G19" s="31"/>
      <c r="H19" s="31"/>
      <c r="I19" s="32"/>
      <c r="J19" s="32"/>
      <c r="K19" s="32"/>
      <c r="L19" s="23"/>
      <c r="M19" s="23"/>
      <c r="N19" s="23"/>
      <c r="O19" s="23"/>
      <c r="P19" s="23"/>
      <c r="Q19" s="23"/>
      <c r="R19" s="23"/>
      <c r="S19" s="23"/>
      <c r="T19" s="238"/>
      <c r="U19" s="238"/>
      <c r="V19" s="73">
        <v>7</v>
      </c>
    </row>
    <row r="20" spans="1:22" ht="13.5" customHeight="1">
      <c r="A20" s="49"/>
      <c r="B20" s="105">
        <v>9</v>
      </c>
      <c r="D20" s="5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V20" s="73"/>
    </row>
    <row r="21" spans="1:20" ht="13.5">
      <c r="A21" s="49"/>
      <c r="B21" s="10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3.5">
      <c r="A22" s="4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3.5">
      <c r="A23" s="4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3" ht="12" customHeight="1">
      <c r="A24" s="49"/>
      <c r="B24" s="102" t="s">
        <v>0</v>
      </c>
      <c r="C24" s="102"/>
      <c r="D24" s="102"/>
      <c r="E24" s="102"/>
      <c r="F24" s="20"/>
      <c r="G24" s="20"/>
      <c r="H24" s="20"/>
      <c r="I24" s="53"/>
      <c r="J24" s="53"/>
      <c r="K24" s="53"/>
      <c r="L24" s="23"/>
      <c r="M24" s="23"/>
      <c r="N24" s="23"/>
      <c r="O24" s="23"/>
      <c r="P24" s="23"/>
      <c r="Q24" s="23"/>
      <c r="R24" s="23"/>
      <c r="S24" s="23"/>
      <c r="T24" s="23"/>
      <c r="U24" s="102" t="s">
        <v>0</v>
      </c>
      <c r="V24" s="102"/>
      <c r="W24" s="102"/>
    </row>
    <row r="25" spans="1:26" ht="24" customHeight="1">
      <c r="A25" s="49">
        <v>3</v>
      </c>
      <c r="B25" s="234" t="str">
        <f>B35</f>
        <v>久枝サッカー</v>
      </c>
      <c r="C25" s="234"/>
      <c r="D25" s="234"/>
      <c r="E25" s="234"/>
      <c r="F25" s="36"/>
      <c r="G25" s="235" t="s">
        <v>41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60">
        <v>4</v>
      </c>
      <c r="U25" s="234" t="str">
        <f>B37</f>
        <v>みどりサッカー</v>
      </c>
      <c r="V25" s="234"/>
      <c r="W25" s="234"/>
      <c r="Y25" t="s">
        <v>9</v>
      </c>
      <c r="Z25" t="s">
        <v>9</v>
      </c>
    </row>
    <row r="26" spans="12:17" ht="12" customHeight="1">
      <c r="L26" s="105">
        <v>2</v>
      </c>
      <c r="M26" s="8"/>
      <c r="N26" s="8"/>
      <c r="O26" s="8"/>
      <c r="P26" s="105">
        <v>2</v>
      </c>
      <c r="Q26" s="8"/>
    </row>
    <row r="27" spans="2:23" ht="12" customHeight="1">
      <c r="B27" s="102" t="s">
        <v>4</v>
      </c>
      <c r="C27" s="102"/>
      <c r="D27" s="102"/>
      <c r="E27" s="102"/>
      <c r="F27" s="20"/>
      <c r="G27" s="20"/>
      <c r="H27" s="20"/>
      <c r="I27" s="20"/>
      <c r="J27" s="20"/>
      <c r="K27" s="20"/>
      <c r="L27" s="105"/>
      <c r="M27" s="8"/>
      <c r="N27" s="71"/>
      <c r="O27" s="8"/>
      <c r="P27" s="105"/>
      <c r="Q27" s="8"/>
      <c r="U27" s="102" t="s">
        <v>4</v>
      </c>
      <c r="V27" s="102"/>
      <c r="W27" s="102"/>
    </row>
    <row r="28" spans="2:26" ht="24" customHeight="1">
      <c r="B28" s="225" t="str">
        <f>B36</f>
        <v>松山市</v>
      </c>
      <c r="C28" s="225"/>
      <c r="D28" s="225"/>
      <c r="E28" s="225"/>
      <c r="F28" s="56"/>
      <c r="G28" s="56"/>
      <c r="H28" s="57"/>
      <c r="I28" s="57"/>
      <c r="J28" s="57"/>
      <c r="K28" s="57"/>
      <c r="L28" s="73"/>
      <c r="M28" s="73"/>
      <c r="N28" s="73"/>
      <c r="O28" s="73"/>
      <c r="P28" s="73"/>
      <c r="Q28" s="73"/>
      <c r="U28" s="190" t="str">
        <f>B38</f>
        <v>松山市</v>
      </c>
      <c r="V28" s="190"/>
      <c r="W28" s="190"/>
      <c r="Y28" t="s">
        <v>9</v>
      </c>
      <c r="Z28" t="s">
        <v>9</v>
      </c>
    </row>
    <row r="29" ht="49.5" customHeight="1" thickBot="1"/>
    <row r="30" spans="1:23" ht="22.5" customHeight="1" thickBot="1">
      <c r="A30" s="226" t="s">
        <v>0</v>
      </c>
      <c r="B30" s="227"/>
      <c r="C30" s="227"/>
      <c r="D30" s="227"/>
      <c r="E30" s="228"/>
      <c r="F30" s="229" t="s">
        <v>30</v>
      </c>
      <c r="G30" s="230"/>
      <c r="H30" s="231"/>
      <c r="I30" s="229" t="s">
        <v>23</v>
      </c>
      <c r="J30" s="230"/>
      <c r="K30" s="231"/>
      <c r="L30" s="232" t="s">
        <v>1</v>
      </c>
      <c r="M30" s="232"/>
      <c r="N30" s="232"/>
      <c r="O30" s="232"/>
      <c r="P30" s="232"/>
      <c r="Q30" s="232"/>
      <c r="R30" s="62" t="s">
        <v>31</v>
      </c>
      <c r="S30" s="62" t="s">
        <v>32</v>
      </c>
      <c r="T30" s="62" t="s">
        <v>33</v>
      </c>
      <c r="U30" s="61" t="s">
        <v>2</v>
      </c>
      <c r="V30" s="232" t="s">
        <v>3</v>
      </c>
      <c r="W30" s="233"/>
    </row>
    <row r="31" spans="1:23" ht="30" customHeight="1">
      <c r="A31" s="221">
        <v>1</v>
      </c>
      <c r="B31" s="222" t="s">
        <v>50</v>
      </c>
      <c r="C31" s="223"/>
      <c r="D31" s="223"/>
      <c r="E31" s="224"/>
      <c r="F31" s="210">
        <v>1</v>
      </c>
      <c r="G31" s="216" t="s">
        <v>34</v>
      </c>
      <c r="H31" s="216">
        <v>9</v>
      </c>
      <c r="I31" s="210">
        <v>5</v>
      </c>
      <c r="J31" s="216" t="s">
        <v>34</v>
      </c>
      <c r="K31" s="217">
        <v>0</v>
      </c>
      <c r="L31" s="218">
        <v>1</v>
      </c>
      <c r="M31" s="219" t="s">
        <v>35</v>
      </c>
      <c r="N31" s="219">
        <v>1</v>
      </c>
      <c r="O31" s="219" t="s">
        <v>36</v>
      </c>
      <c r="P31" s="219">
        <v>0</v>
      </c>
      <c r="Q31" s="220" t="s">
        <v>37</v>
      </c>
      <c r="R31" s="210">
        <v>3</v>
      </c>
      <c r="S31" s="210">
        <v>6</v>
      </c>
      <c r="T31" s="210">
        <v>9</v>
      </c>
      <c r="U31" s="210">
        <v>-3</v>
      </c>
      <c r="V31" s="211">
        <v>3</v>
      </c>
      <c r="W31" s="212"/>
    </row>
    <row r="32" spans="1:23" ht="30" customHeight="1">
      <c r="A32" s="200"/>
      <c r="B32" s="213" t="s">
        <v>51</v>
      </c>
      <c r="C32" s="214"/>
      <c r="D32" s="214"/>
      <c r="E32" s="215"/>
      <c r="F32" s="180"/>
      <c r="G32" s="190"/>
      <c r="H32" s="190"/>
      <c r="I32" s="180"/>
      <c r="J32" s="190"/>
      <c r="K32" s="192"/>
      <c r="L32" s="194"/>
      <c r="M32" s="196"/>
      <c r="N32" s="196"/>
      <c r="O32" s="196"/>
      <c r="P32" s="196"/>
      <c r="Q32" s="198"/>
      <c r="R32" s="180"/>
      <c r="S32" s="180"/>
      <c r="T32" s="180"/>
      <c r="U32" s="180"/>
      <c r="V32" s="129"/>
      <c r="W32" s="186"/>
    </row>
    <row r="33" spans="1:23" ht="30" customHeight="1">
      <c r="A33" s="199">
        <v>2</v>
      </c>
      <c r="B33" s="207" t="s">
        <v>52</v>
      </c>
      <c r="C33" s="208"/>
      <c r="D33" s="208"/>
      <c r="E33" s="209"/>
      <c r="F33" s="179">
        <v>0</v>
      </c>
      <c r="G33" s="189" t="s">
        <v>34</v>
      </c>
      <c r="H33" s="189">
        <v>7</v>
      </c>
      <c r="I33" s="179">
        <v>0</v>
      </c>
      <c r="J33" s="189" t="s">
        <v>34</v>
      </c>
      <c r="K33" s="191">
        <v>5</v>
      </c>
      <c r="L33" s="193">
        <v>0</v>
      </c>
      <c r="M33" s="195" t="s">
        <v>35</v>
      </c>
      <c r="N33" s="195">
        <v>2</v>
      </c>
      <c r="O33" s="195" t="s">
        <v>36</v>
      </c>
      <c r="P33" s="195">
        <v>0</v>
      </c>
      <c r="Q33" s="197" t="s">
        <v>37</v>
      </c>
      <c r="R33" s="179">
        <v>0</v>
      </c>
      <c r="S33" s="181">
        <v>0</v>
      </c>
      <c r="T33" s="181">
        <v>12</v>
      </c>
      <c r="U33" s="181">
        <v>-12</v>
      </c>
      <c r="V33" s="128">
        <v>4</v>
      </c>
      <c r="W33" s="185"/>
    </row>
    <row r="34" spans="1:23" ht="30" customHeight="1">
      <c r="A34" s="200"/>
      <c r="B34" s="204" t="s">
        <v>53</v>
      </c>
      <c r="C34" s="205"/>
      <c r="D34" s="205"/>
      <c r="E34" s="206"/>
      <c r="F34" s="180"/>
      <c r="G34" s="190"/>
      <c r="H34" s="190"/>
      <c r="I34" s="180"/>
      <c r="J34" s="190"/>
      <c r="K34" s="192"/>
      <c r="L34" s="194"/>
      <c r="M34" s="196"/>
      <c r="N34" s="196"/>
      <c r="O34" s="196"/>
      <c r="P34" s="196"/>
      <c r="Q34" s="198"/>
      <c r="R34" s="180"/>
      <c r="S34" s="182"/>
      <c r="T34" s="182"/>
      <c r="U34" s="182"/>
      <c r="V34" s="129"/>
      <c r="W34" s="186"/>
    </row>
    <row r="35" spans="1:23" ht="30" customHeight="1">
      <c r="A35" s="199">
        <v>3</v>
      </c>
      <c r="B35" s="201" t="s">
        <v>54</v>
      </c>
      <c r="C35" s="202"/>
      <c r="D35" s="202"/>
      <c r="E35" s="203"/>
      <c r="F35" s="179">
        <v>9</v>
      </c>
      <c r="G35" s="189" t="s">
        <v>34</v>
      </c>
      <c r="H35" s="189">
        <v>1</v>
      </c>
      <c r="I35" s="179">
        <v>2</v>
      </c>
      <c r="J35" s="189" t="s">
        <v>34</v>
      </c>
      <c r="K35" s="191">
        <v>2</v>
      </c>
      <c r="L35" s="193">
        <v>1</v>
      </c>
      <c r="M35" s="195" t="s">
        <v>35</v>
      </c>
      <c r="N35" s="195">
        <v>0</v>
      </c>
      <c r="O35" s="195" t="s">
        <v>36</v>
      </c>
      <c r="P35" s="195">
        <v>1</v>
      </c>
      <c r="Q35" s="197" t="s">
        <v>37</v>
      </c>
      <c r="R35" s="179">
        <v>1</v>
      </c>
      <c r="S35" s="181">
        <v>11</v>
      </c>
      <c r="T35" s="181">
        <v>3</v>
      </c>
      <c r="U35" s="181">
        <v>8</v>
      </c>
      <c r="V35" s="128">
        <v>1</v>
      </c>
      <c r="W35" s="185"/>
    </row>
    <row r="36" spans="1:23" ht="30" customHeight="1">
      <c r="A36" s="200"/>
      <c r="B36" s="174" t="s">
        <v>43</v>
      </c>
      <c r="C36" s="175"/>
      <c r="D36" s="175"/>
      <c r="E36" s="176"/>
      <c r="F36" s="180"/>
      <c r="G36" s="190"/>
      <c r="H36" s="190"/>
      <c r="I36" s="180"/>
      <c r="J36" s="190"/>
      <c r="K36" s="192"/>
      <c r="L36" s="194"/>
      <c r="M36" s="196"/>
      <c r="N36" s="196"/>
      <c r="O36" s="196"/>
      <c r="P36" s="196"/>
      <c r="Q36" s="198"/>
      <c r="R36" s="180"/>
      <c r="S36" s="182"/>
      <c r="T36" s="182"/>
      <c r="U36" s="182"/>
      <c r="V36" s="129"/>
      <c r="W36" s="186"/>
    </row>
    <row r="37" spans="1:23" ht="30" customHeight="1">
      <c r="A37" s="172">
        <v>4</v>
      </c>
      <c r="B37" s="174" t="s">
        <v>55</v>
      </c>
      <c r="C37" s="175"/>
      <c r="D37" s="175"/>
      <c r="E37" s="176"/>
      <c r="F37" s="177">
        <v>7</v>
      </c>
      <c r="G37" s="168" t="s">
        <v>34</v>
      </c>
      <c r="H37" s="168">
        <v>0</v>
      </c>
      <c r="I37" s="177">
        <v>2</v>
      </c>
      <c r="J37" s="168" t="s">
        <v>34</v>
      </c>
      <c r="K37" s="170">
        <v>2</v>
      </c>
      <c r="L37" s="164">
        <v>1</v>
      </c>
      <c r="M37" s="166" t="s">
        <v>35</v>
      </c>
      <c r="N37" s="166">
        <v>0</v>
      </c>
      <c r="O37" s="166" t="s">
        <v>36</v>
      </c>
      <c r="P37" s="166">
        <v>1</v>
      </c>
      <c r="Q37" s="183" t="s">
        <v>37</v>
      </c>
      <c r="R37" s="177">
        <v>1</v>
      </c>
      <c r="S37" s="187">
        <v>9</v>
      </c>
      <c r="T37" s="187">
        <v>2</v>
      </c>
      <c r="U37" s="187">
        <v>7</v>
      </c>
      <c r="V37" s="157">
        <v>2</v>
      </c>
      <c r="W37" s="158"/>
    </row>
    <row r="38" spans="1:23" ht="30" customHeight="1" thickBot="1">
      <c r="A38" s="173"/>
      <c r="B38" s="161" t="s">
        <v>51</v>
      </c>
      <c r="C38" s="162"/>
      <c r="D38" s="162"/>
      <c r="E38" s="163"/>
      <c r="F38" s="178"/>
      <c r="G38" s="169"/>
      <c r="H38" s="169"/>
      <c r="I38" s="178"/>
      <c r="J38" s="169"/>
      <c r="K38" s="171"/>
      <c r="L38" s="165"/>
      <c r="M38" s="167"/>
      <c r="N38" s="167"/>
      <c r="O38" s="167"/>
      <c r="P38" s="167"/>
      <c r="Q38" s="184"/>
      <c r="R38" s="178"/>
      <c r="S38" s="188"/>
      <c r="T38" s="188"/>
      <c r="U38" s="188"/>
      <c r="V38" s="159"/>
      <c r="W38" s="160"/>
    </row>
    <row r="50" ht="22.5" customHeight="1"/>
  </sheetData>
  <sheetProtection/>
  <mergeCells count="122">
    <mergeCell ref="U8:W8"/>
    <mergeCell ref="B9:E9"/>
    <mergeCell ref="U9:W9"/>
    <mergeCell ref="B11:E11"/>
    <mergeCell ref="U11:W11"/>
    <mergeCell ref="L9:O9"/>
    <mergeCell ref="B1:W1"/>
    <mergeCell ref="B2:W2"/>
    <mergeCell ref="B3:W3"/>
    <mergeCell ref="B4:I5"/>
    <mergeCell ref="B8:E8"/>
    <mergeCell ref="B12:E12"/>
    <mergeCell ref="G12:S12"/>
    <mergeCell ref="U12:W12"/>
    <mergeCell ref="D15:D16"/>
    <mergeCell ref="V15:V16"/>
    <mergeCell ref="C17:E19"/>
    <mergeCell ref="T17:U19"/>
    <mergeCell ref="V17:V18"/>
    <mergeCell ref="V19:V20"/>
    <mergeCell ref="B15:B16"/>
    <mergeCell ref="B24:E24"/>
    <mergeCell ref="U24:W24"/>
    <mergeCell ref="B25:E25"/>
    <mergeCell ref="G25:S25"/>
    <mergeCell ref="U25:W25"/>
    <mergeCell ref="B27:E27"/>
    <mergeCell ref="U27:W27"/>
    <mergeCell ref="B28:E28"/>
    <mergeCell ref="L28:M28"/>
    <mergeCell ref="N28:O28"/>
    <mergeCell ref="P28:Q28"/>
    <mergeCell ref="U28:W28"/>
    <mergeCell ref="A30:E30"/>
    <mergeCell ref="F30:H30"/>
    <mergeCell ref="I30:K30"/>
    <mergeCell ref="L30:Q30"/>
    <mergeCell ref="V30:W30"/>
    <mergeCell ref="A31:A32"/>
    <mergeCell ref="B31:E31"/>
    <mergeCell ref="F31:F32"/>
    <mergeCell ref="G31:G32"/>
    <mergeCell ref="H31:H32"/>
    <mergeCell ref="I31:I32"/>
    <mergeCell ref="T31:T32"/>
    <mergeCell ref="U31:U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P33:P34"/>
    <mergeCell ref="Q33:Q34"/>
    <mergeCell ref="V31:W32"/>
    <mergeCell ref="B32:E32"/>
    <mergeCell ref="R33:R34"/>
    <mergeCell ref="S33:S34"/>
    <mergeCell ref="T33:T34"/>
    <mergeCell ref="U33:U34"/>
    <mergeCell ref="A33:A34"/>
    <mergeCell ref="B33:E33"/>
    <mergeCell ref="F33:F34"/>
    <mergeCell ref="G33:G34"/>
    <mergeCell ref="H33:H34"/>
    <mergeCell ref="I33:I34"/>
    <mergeCell ref="V33:W34"/>
    <mergeCell ref="B34:E34"/>
    <mergeCell ref="L33:L34"/>
    <mergeCell ref="M33:M34"/>
    <mergeCell ref="N33:N34"/>
    <mergeCell ref="O33:O34"/>
    <mergeCell ref="J33:J34"/>
    <mergeCell ref="K33:K34"/>
    <mergeCell ref="A35:A36"/>
    <mergeCell ref="B35:E35"/>
    <mergeCell ref="F35:F36"/>
    <mergeCell ref="G35:G36"/>
    <mergeCell ref="H35:H36"/>
    <mergeCell ref="I35:I36"/>
    <mergeCell ref="T35:T36"/>
    <mergeCell ref="U35:U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P37:P38"/>
    <mergeCell ref="Q37:Q38"/>
    <mergeCell ref="V35:W36"/>
    <mergeCell ref="B36:E36"/>
    <mergeCell ref="R37:R38"/>
    <mergeCell ref="S37:S38"/>
    <mergeCell ref="T37:T38"/>
    <mergeCell ref="U37:U38"/>
    <mergeCell ref="J37:J38"/>
    <mergeCell ref="K37:K38"/>
    <mergeCell ref="A37:A38"/>
    <mergeCell ref="B37:E37"/>
    <mergeCell ref="F37:F38"/>
    <mergeCell ref="G37:G38"/>
    <mergeCell ref="H37:H38"/>
    <mergeCell ref="I37:I38"/>
    <mergeCell ref="B20:B21"/>
    <mergeCell ref="B17:B19"/>
    <mergeCell ref="L26:L27"/>
    <mergeCell ref="P26:P27"/>
    <mergeCell ref="V37:W38"/>
    <mergeCell ref="B38:E38"/>
    <mergeCell ref="L37:L38"/>
    <mergeCell ref="M37:M38"/>
    <mergeCell ref="N37:N38"/>
    <mergeCell ref="O37:O38"/>
  </mergeCells>
  <printOptions horizontalCentered="1"/>
  <pageMargins left="0.52" right="0.1968503937007874" top="0.94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ins071</cp:lastModifiedBy>
  <cp:lastPrinted>2009-11-27T02:31:08Z</cp:lastPrinted>
  <dcterms:created xsi:type="dcterms:W3CDTF">1997-01-08T22:48:59Z</dcterms:created>
  <dcterms:modified xsi:type="dcterms:W3CDTF">2010-01-04T10:20:54Z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